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ca\Desktop\Nabava kruha i krušnih proizvoda za šk. god. 2025-2026\"/>
    </mc:Choice>
  </mc:AlternateContent>
  <xr:revisionPtr revIDLastSave="0" documentId="13_ncr:1_{6EF7E711-E1C6-4325-9CD3-EEF09DD2FE1D}" xr6:coauthVersionLast="37" xr6:coauthVersionMax="47" xr10:uidLastSave="{00000000-0000-0000-0000-000000000000}"/>
  <bookViews>
    <workbookView xWindow="0" yWindow="0" windowWidth="28800" windowHeight="13500" xr2:uid="{00000000-000D-0000-FFFF-FFFF00000000}"/>
  </bookViews>
  <sheets>
    <sheet name="List1" sheetId="1" r:id="rId1"/>
    <sheet name="List2" sheetId="2" state="hidden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I28" i="1" s="1"/>
  <c r="H40" i="1"/>
  <c r="I40" i="1" s="1"/>
  <c r="H37" i="1"/>
  <c r="I37" i="1" s="1"/>
  <c r="H35" i="1"/>
  <c r="I35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6" i="1"/>
  <c r="I36" i="1" s="1"/>
  <c r="H38" i="1"/>
  <c r="I38" i="1" s="1"/>
  <c r="H39" i="1"/>
  <c r="I39" i="1" s="1"/>
  <c r="H41" i="1"/>
  <c r="I41" i="1" s="1"/>
  <c r="H16" i="1" l="1"/>
  <c r="I42" i="1" l="1"/>
  <c r="I16" i="1"/>
  <c r="I43" i="1" s="1"/>
  <c r="I44" i="1" l="1"/>
</calcChain>
</file>

<file path=xl/sharedStrings.xml><?xml version="1.0" encoding="utf-8"?>
<sst xmlns="http://schemas.openxmlformats.org/spreadsheetml/2006/main" count="132" uniqueCount="93">
  <si>
    <t>Naručitelj:</t>
  </si>
  <si>
    <t>Evidencijski broj nabave:</t>
  </si>
  <si>
    <t>Predmet nabave:</t>
  </si>
  <si>
    <t>R.br.</t>
  </si>
  <si>
    <t>Stavka</t>
  </si>
  <si>
    <t>Detaljan opis stavke</t>
  </si>
  <si>
    <t>Jedinica mjere</t>
  </si>
  <si>
    <t>Količina</t>
  </si>
  <si>
    <t>Cijena stavke (bez PDV-a)</t>
  </si>
  <si>
    <t>Ukupna cijena stavke (bez PDV-a)</t>
  </si>
  <si>
    <t>1.</t>
  </si>
  <si>
    <t>2.</t>
  </si>
  <si>
    <t>3.</t>
  </si>
  <si>
    <t>4.</t>
  </si>
  <si>
    <t>Iznos PDV-a:</t>
  </si>
  <si>
    <t>Osnovna škola "Braća Radić" Koprivnica, Miklinovec 6a, Koprivnica</t>
  </si>
  <si>
    <t>5.</t>
  </si>
  <si>
    <t>6.</t>
  </si>
  <si>
    <t>7.</t>
  </si>
  <si>
    <t>____________________________________________</t>
  </si>
  <si>
    <t>8.</t>
  </si>
  <si>
    <t>9.</t>
  </si>
  <si>
    <t>10.</t>
  </si>
  <si>
    <t>11.</t>
  </si>
  <si>
    <t>KRUH</t>
  </si>
  <si>
    <t>KRUH POLUBIJELI 700 G</t>
  </si>
  <si>
    <t>KOM</t>
  </si>
  <si>
    <t>KUKURUZNI MIJEŠANI min.500 g</t>
  </si>
  <si>
    <t>MLINCI</t>
  </si>
  <si>
    <t>MLINCI S JAJIMA rinfuza</t>
  </si>
  <si>
    <t>KG</t>
  </si>
  <si>
    <t>MRVICE</t>
  </si>
  <si>
    <t>KRUŠNE MRVICE 1 KG</t>
  </si>
  <si>
    <t>PECIVO</t>
  </si>
  <si>
    <t>PIZZA</t>
  </si>
  <si>
    <t>PIZZA MJEŠANA približno 150G</t>
  </si>
  <si>
    <t>BUREK</t>
  </si>
  <si>
    <t>Stopa PDV-a po stavci</t>
  </si>
  <si>
    <t>Iznos PDV-a po stavci</t>
  </si>
  <si>
    <t>8 = 5 x 6</t>
  </si>
  <si>
    <t>9 = 8 x 7</t>
  </si>
  <si>
    <t xml:space="preserve">PECIVO PUNJENO </t>
  </si>
  <si>
    <t>Napomena: Mogućnost isporuke naručitelju  svaki radni dan do 7,00 sati</t>
  </si>
  <si>
    <t>LISNATO PECIVO</t>
  </si>
  <si>
    <t>PECIVO OD LISNATOG TIJESTA SA SLATKIM PUNILOM približno 100 g</t>
  </si>
  <si>
    <t>Naziv ponuditelja (UPISATI ISPOD)</t>
  </si>
  <si>
    <t>Ukupna cijena (bez PDV):</t>
  </si>
  <si>
    <t xml:space="preserve">KRAFNA PUNJENA MARMELDAOM </t>
  </si>
  <si>
    <t>KRUH SA SUNCOKRETOVIM SJEMENKAMA minimalno 500 g</t>
  </si>
  <si>
    <t>KRUH SA BUČINIM SJEMENKAMA minimalno 500 g</t>
  </si>
  <si>
    <t>KRUH OD RAŽENOG BRAŠNA minimalno 500 g</t>
  </si>
  <si>
    <t>PŠENIČNO BIJELO PECIVO približno 100 g</t>
  </si>
  <si>
    <t>GRAHAM PECIVO približno 100 g</t>
  </si>
  <si>
    <t>KROASAN</t>
  </si>
  <si>
    <t>PECIVO SA SJEMENKAMA približno 80 g</t>
  </si>
  <si>
    <t xml:space="preserve">BUREK </t>
  </si>
  <si>
    <t>BUREK S JABUKAMA ILI VIŠNJAMA približno 200 g</t>
  </si>
  <si>
    <t>KROASAN S MARELICOM približno 80 g</t>
  </si>
  <si>
    <t>DONUT S PRELJEVOM OD ČOKOLADE približno 60 g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</si>
  <si>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</si>
  <si>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</si>
  <si>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</si>
  <si>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</si>
  <si>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</si>
  <si>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</si>
  <si>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</si>
  <si>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</si>
  <si>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</si>
  <si>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DONUT S PRELJEVOM OD JAGODE približno 60 g</t>
  </si>
  <si>
    <t>Ukupna cijena s PDV:</t>
  </si>
  <si>
    <t>u tipu HAMBI PECIVO približno 120 g</t>
  </si>
  <si>
    <t>u tipu MASNI KLIPIĆ približno 100 g</t>
  </si>
  <si>
    <t>21.</t>
  </si>
  <si>
    <t>22.</t>
  </si>
  <si>
    <t>KROASAN PUNJEN ČOKOLADOM približno 80 g</t>
  </si>
  <si>
    <t>Mjesto i datum ispunjavanja</t>
  </si>
  <si>
    <t>Ime i prezime i potpis ovlaštene osobe ponuditelja</t>
  </si>
  <si>
    <t>M.P.</t>
  </si>
  <si>
    <t>______________________________________</t>
  </si>
  <si>
    <t>___________________________________________</t>
  </si>
  <si>
    <t>BUREK SA ŠPINATOM I SIROM približno 200 g</t>
  </si>
  <si>
    <t>BUREK SA SIROM SLANI MOTANI približno 200 G</t>
  </si>
  <si>
    <t>HRENOVKA U LISNATOM TIJESTU približno 100 g</t>
  </si>
  <si>
    <t>U tipu pizzete SA ŠUNKOM I SIROM približno 100 g</t>
  </si>
  <si>
    <t>HOT DOG</t>
  </si>
  <si>
    <t>HOT DOG SA SIROM približno 150 g</t>
  </si>
  <si>
    <t>PŠENIČNO BIJELO PECIVO približno 180 g u tipu lizike</t>
  </si>
  <si>
    <t>23.</t>
  </si>
  <si>
    <t>24.</t>
  </si>
  <si>
    <t>25.</t>
  </si>
  <si>
    <t>26.</t>
  </si>
  <si>
    <t>01/25-JDN</t>
  </si>
  <si>
    <t>KRUH I KRUŠNI PROIZVODI ZA ŠKOLSKU GODINU 2025./2026.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</si>
</sst>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n&quot;;[Red]\-#,##0.00\ &quot;kn&quot;"/>
    <numFmt numFmtId="164" formatCode="#,##0.00\ [$€-1];[Red]\-#,##0.00\ [$€-1]"/>
    <numFmt numFmtId="165" formatCode="#,##0.00\ [$EUR];[Red]\-#,##0.00\ [$EUR]"/>
    <numFmt numFmtId="166" formatCode="#,##0.00\ &quot;kn&quot;"/>
    <numFmt numFmtId="167" formatCode="#,##0.00\ [$EUR]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sz val="11"/>
      <color rgb="FFFF0066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7" fontId="9" fillId="0" borderId="20" xfId="0" applyNumberFormat="1" applyFont="1" applyBorder="1" applyAlignment="1">
      <alignment horizontal="center" vertical="center"/>
    </xf>
    <xf numFmtId="167" fontId="9" fillId="0" borderId="21" xfId="0" applyNumberFormat="1" applyFont="1" applyBorder="1" applyAlignment="1">
      <alignment horizontal="center" vertical="center"/>
    </xf>
    <xf numFmtId="167" fontId="9" fillId="0" borderId="22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10" fontId="7" fillId="2" borderId="2" xfId="0" applyNumberFormat="1" applyFont="1" applyFill="1" applyBorder="1" applyAlignment="1">
      <alignment horizontal="center" vertical="center"/>
    </xf>
    <xf numFmtId="166" fontId="9" fillId="0" borderId="15" xfId="0" applyNumberFormat="1" applyFont="1" applyBorder="1" applyAlignment="1">
      <alignment horizontal="right" vertical="center"/>
    </xf>
    <xf numFmtId="0" fontId="1" fillId="0" borderId="16" xfId="0" applyFont="1" applyBorder="1"/>
    <xf numFmtId="0" fontId="1" fillId="0" borderId="7" xfId="0" applyFont="1" applyBorder="1"/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9" fillId="0" borderId="18" xfId="0" applyFont="1" applyBorder="1" applyAlignment="1">
      <alignment horizontal="right"/>
    </xf>
    <xf numFmtId="0" fontId="1" fillId="0" borderId="19" xfId="0" applyFont="1" applyBorder="1"/>
    <xf numFmtId="0" fontId="1" fillId="0" borderId="8" xfId="0" applyFont="1" applyBorder="1"/>
    <xf numFmtId="2" fontId="7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2162175</xdr:colOff>
      <xdr:row>0</xdr:row>
      <xdr:rowOff>85725</xdr:rowOff>
    </xdr:from>
    <xdr:to>
      <xdr:col>3</xdr:col>
      <xdr:colOff>171450</xdr:colOff>
      <xdr:row>2</xdr:row>
      <xdr:rowOff>161925</xdr:rowOff>
    </xdr:to>
    <xdr:pic>
      <xdr:nvPicPr>
        <xdr:cNvPr id="2" name="Slika 1" descr="Image result for logo oš braća radić">
          <a:extLst>
            <a:ext uri="{FF2B5EF4-FFF2-40B4-BE49-F238E27FC236}">
              <a16:creationId xmlns:a16="http://schemas.microsoft.com/office/drawing/2014/main" id="{1E0B91F5-BD50-4689-94C7-2B0FF9989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746"/>
        <a:stretch>
          <a:fillRect/>
        </a:stretch>
      </xdr:blipFill>
      <xdr:spPr bwMode="auto">
        <a:xfrm>
          <a:off x="3581400" y="85725"/>
          <a:ext cx="53340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workbookViewId="0">
      <selection activeCell="O12" sqref="O12"/>
    </sheetView>
  </sheetViews>
  <sheetFormatPr defaultRowHeight="15" x14ac:dyDescent="0.25"/>
  <cols>
    <col min="1" max="1" width="4.5703125" customWidth="1"/>
    <col min="2" max="2" width="16.7109375" customWidth="1"/>
    <col min="3" max="3" width="37.85546875" customWidth="1"/>
    <col min="4" max="4" width="8.5703125" customWidth="1"/>
    <col min="5" max="5" width="8.140625" customWidth="1"/>
    <col min="6" max="6" width="12.85546875" customWidth="1"/>
    <col min="7" max="7" width="12.28515625" customWidth="1"/>
    <col min="8" max="8" width="14.5703125" customWidth="1"/>
    <col min="9" max="9" width="12.85546875" customWidth="1"/>
  </cols>
  <sheetData>
    <row r="1" spans="1:9" x14ac:dyDescent="0.25">
      <c r="A1" s="37"/>
      <c r="B1" s="37"/>
      <c r="C1" s="37"/>
      <c r="D1" s="37"/>
      <c r="E1" s="37"/>
      <c r="F1" s="37"/>
      <c r="G1" s="37"/>
      <c r="H1" s="37"/>
    </row>
    <row r="2" spans="1:9" x14ac:dyDescent="0.25">
      <c r="A2" s="37"/>
      <c r="B2" s="37"/>
      <c r="C2" s="37"/>
      <c r="D2" s="37"/>
      <c r="E2" s="37"/>
      <c r="F2" s="37"/>
      <c r="G2" s="37"/>
      <c r="H2" s="37"/>
    </row>
    <row r="3" spans="1:9" x14ac:dyDescent="0.25">
      <c r="A3" s="37"/>
      <c r="B3" s="37"/>
      <c r="C3" s="37"/>
      <c r="D3" s="37"/>
      <c r="E3" s="37"/>
      <c r="F3" s="37"/>
      <c r="G3" s="37"/>
      <c r="H3" s="37"/>
    </row>
    <row r="4" spans="1:9" x14ac:dyDescent="0.25">
      <c r="A4" s="38" t="s">
        <v>0</v>
      </c>
      <c r="B4" s="38"/>
      <c r="C4" s="38"/>
      <c r="D4" s="38"/>
      <c r="E4" s="38"/>
      <c r="F4" s="38"/>
      <c r="G4" s="38"/>
      <c r="H4" s="38"/>
    </row>
    <row r="5" spans="1:9" s="1" customFormat="1" x14ac:dyDescent="0.25">
      <c r="A5" s="42" t="s">
        <v>15</v>
      </c>
      <c r="B5" s="42"/>
      <c r="C5" s="42"/>
      <c r="D5" s="42"/>
      <c r="E5" s="42"/>
      <c r="F5" s="42"/>
      <c r="G5" s="42"/>
      <c r="H5" s="42"/>
    </row>
    <row r="6" spans="1:9" x14ac:dyDescent="0.25">
      <c r="A6" s="38" t="s">
        <v>1</v>
      </c>
      <c r="B6" s="38"/>
      <c r="C6" s="38"/>
      <c r="D6" s="38"/>
      <c r="E6" s="38"/>
      <c r="F6" s="38"/>
      <c r="G6" s="38"/>
      <c r="H6" s="38"/>
    </row>
    <row r="7" spans="1:9" s="1" customFormat="1" x14ac:dyDescent="0.25">
      <c r="A7" s="42" t="s">
        <v>91</v>
      </c>
      <c r="B7" s="42"/>
      <c r="C7" s="42"/>
      <c r="D7" s="42"/>
      <c r="E7" s="42"/>
      <c r="F7" s="42"/>
      <c r="G7" s="42"/>
      <c r="H7" s="42"/>
    </row>
    <row r="8" spans="1:9" x14ac:dyDescent="0.25">
      <c r="A8" s="38" t="s">
        <v>2</v>
      </c>
      <c r="B8" s="38"/>
      <c r="C8" s="38"/>
      <c r="D8" s="38"/>
      <c r="E8" s="38"/>
      <c r="F8" s="38"/>
      <c r="G8" s="38"/>
      <c r="H8" s="38"/>
    </row>
    <row r="9" spans="1:9" s="1" customFormat="1" x14ac:dyDescent="0.25">
      <c r="A9" s="42" t="s">
        <v>92</v>
      </c>
      <c r="B9" s="42"/>
      <c r="C9" s="42"/>
      <c r="D9" s="42"/>
      <c r="E9" s="42"/>
      <c r="F9" s="42"/>
      <c r="G9" s="42"/>
      <c r="H9" s="42"/>
    </row>
    <row r="10" spans="1:9" x14ac:dyDescent="0.25">
      <c r="A10" s="38"/>
      <c r="B10" s="38"/>
      <c r="C10" s="38"/>
      <c r="D10" s="38"/>
      <c r="E10" s="38"/>
      <c r="F10" s="38"/>
      <c r="G10" s="38"/>
      <c r="H10" s="38"/>
    </row>
    <row r="11" spans="1:9" x14ac:dyDescent="0.25">
      <c r="A11" s="39" t="s">
        <v>45</v>
      </c>
      <c r="B11" s="39"/>
      <c r="C11" s="39"/>
      <c r="D11" s="39"/>
      <c r="E11" s="39"/>
      <c r="F11" s="39"/>
      <c r="G11" s="39"/>
      <c r="H11" s="39"/>
    </row>
    <row r="12" spans="1:9" ht="26.25" customHeight="1" x14ac:dyDescent="0.25">
      <c r="A12" s="40" t="s">
        <v>19</v>
      </c>
      <c r="B12" s="40"/>
      <c r="C12" s="40"/>
      <c r="D12" s="40"/>
      <c r="E12" s="40"/>
      <c r="F12" s="40"/>
      <c r="G12" s="40"/>
      <c r="H12" s="40"/>
    </row>
    <row r="13" spans="1:9" ht="15.75" thickBot="1" x14ac:dyDescent="0.3">
      <c r="A13" s="41"/>
      <c r="B13" s="41"/>
      <c r="C13" s="41"/>
      <c r="D13" s="41"/>
      <c r="E13" s="41"/>
      <c r="F13" s="41"/>
      <c r="G13" s="41"/>
      <c r="H13" s="41"/>
    </row>
    <row r="14" spans="1:9" ht="45.75" thickBot="1" x14ac:dyDescent="0.3">
      <c r="A14" s="6" t="s">
        <v>3</v>
      </c>
      <c r="B14" s="7" t="s">
        <v>4</v>
      </c>
      <c r="C14" s="8" t="s">
        <v>5</v>
      </c>
      <c r="D14" s="9" t="s">
        <v>6</v>
      </c>
      <c r="E14" s="8" t="s">
        <v>7</v>
      </c>
      <c r="F14" s="9" t="s">
        <v>8</v>
      </c>
      <c r="G14" s="10" t="s">
        <v>37</v>
      </c>
      <c r="H14" s="11" t="s">
        <v>9</v>
      </c>
      <c r="I14" s="12" t="s">
        <v>38</v>
      </c>
    </row>
    <row r="15" spans="1:9" x14ac:dyDescent="0.25">
      <c r="A15" s="15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7">
        <v>7</v>
      </c>
      <c r="H15" s="13" t="s">
        <v>39</v>
      </c>
      <c r="I15" s="14" t="s">
        <v>40</v>
      </c>
    </row>
    <row r="16" spans="1:9" x14ac:dyDescent="0.25">
      <c r="A16" s="2" t="s">
        <v>10</v>
      </c>
      <c r="B16" s="3" t="s">
        <v>24</v>
      </c>
      <c r="C16" s="4" t="s">
        <v>25</v>
      </c>
      <c r="D16" s="3" t="s">
        <v>26</v>
      </c>
      <c r="E16" s="3">
        <v>4500</v>
      </c>
      <c r="F16" s="51"/>
      <c r="G16" s="33"/>
      <c r="H16" s="26">
        <f>SUM(E16*F16)</f>
        <v>0</v>
      </c>
      <c r="I16" s="27">
        <f>SUM(H16*G16)</f>
        <v>0</v>
      </c>
    </row>
    <row r="17" spans="1:9" x14ac:dyDescent="0.25">
      <c r="A17" s="2" t="s">
        <v>11</v>
      </c>
      <c r="B17" s="3" t="s">
        <v>24</v>
      </c>
      <c r="C17" s="4" t="s">
        <v>27</v>
      </c>
      <c r="D17" s="3" t="s">
        <v>26</v>
      </c>
      <c r="E17" s="3">
        <v>1000</v>
      </c>
      <c r="F17" s="51"/>
      <c r="G17" s="33"/>
      <c r="H17" s="26">
        <f t="shared" ref="H17:H41" si="0">SUM(E17*F17)</f>
        <v>0</v>
      </c>
      <c r="I17" s="27">
        <f t="shared" ref="I17:I41" si="1">SUM(H17*G17)</f>
        <v>0</v>
      </c>
    </row>
    <row r="18" spans="1:9" ht="30" x14ac:dyDescent="0.25">
      <c r="A18" s="2" t="s">
        <v>12</v>
      </c>
      <c r="B18" s="3" t="s">
        <v>24</v>
      </c>
      <c r="C18" s="4" t="s">
        <v>48</v>
      </c>
      <c r="D18" s="3" t="s">
        <v>26</v>
      </c>
      <c r="E18" s="3">
        <v>1000</v>
      </c>
      <c r="F18" s="51"/>
      <c r="G18" s="33"/>
      <c r="H18" s="26">
        <f t="shared" si="0"/>
        <v>0</v>
      </c>
      <c r="I18" s="27">
        <f t="shared" si="1"/>
        <v>0</v>
      </c>
    </row>
    <row r="19" spans="1:9" ht="30" x14ac:dyDescent="0.25">
      <c r="A19" s="2" t="s">
        <v>13</v>
      </c>
      <c r="B19" s="3" t="s">
        <v>24</v>
      </c>
      <c r="C19" s="4" t="s">
        <v>49</v>
      </c>
      <c r="D19" s="3" t="s">
        <v>26</v>
      </c>
      <c r="E19" s="3">
        <v>1800</v>
      </c>
      <c r="F19" s="51"/>
      <c r="G19" s="33"/>
      <c r="H19" s="26">
        <f t="shared" si="0"/>
        <v>0</v>
      </c>
      <c r="I19" s="27">
        <f t="shared" si="1"/>
        <v>0</v>
      </c>
    </row>
    <row r="20" spans="1:9" ht="30" x14ac:dyDescent="0.25">
      <c r="A20" s="2" t="s">
        <v>16</v>
      </c>
      <c r="B20" s="3" t="s">
        <v>24</v>
      </c>
      <c r="C20" s="4" t="s">
        <v>50</v>
      </c>
      <c r="D20" s="3" t="s">
        <v>26</v>
      </c>
      <c r="E20" s="3">
        <v>1000</v>
      </c>
      <c r="F20" s="51"/>
      <c r="G20" s="33"/>
      <c r="H20" s="26">
        <f t="shared" si="0"/>
        <v>0</v>
      </c>
      <c r="I20" s="27">
        <f t="shared" si="1"/>
        <v>0</v>
      </c>
    </row>
    <row r="21" spans="1:9" x14ac:dyDescent="0.25">
      <c r="A21" s="2" t="s">
        <v>17</v>
      </c>
      <c r="B21" s="3" t="s">
        <v>28</v>
      </c>
      <c r="C21" s="4" t="s">
        <v>29</v>
      </c>
      <c r="D21" s="3" t="s">
        <v>30</v>
      </c>
      <c r="E21" s="3">
        <v>200</v>
      </c>
      <c r="F21" s="51"/>
      <c r="G21" s="33"/>
      <c r="H21" s="26">
        <f t="shared" si="0"/>
        <v>0</v>
      </c>
      <c r="I21" s="27">
        <f t="shared" si="1"/>
        <v>0</v>
      </c>
    </row>
    <row r="22" spans="1:9" x14ac:dyDescent="0.25">
      <c r="A22" s="2" t="s">
        <v>18</v>
      </c>
      <c r="B22" s="3" t="s">
        <v>31</v>
      </c>
      <c r="C22" s="4" t="s">
        <v>32</v>
      </c>
      <c r="D22" s="3" t="s">
        <v>26</v>
      </c>
      <c r="E22" s="3">
        <v>50</v>
      </c>
      <c r="F22" s="51"/>
      <c r="G22" s="33"/>
      <c r="H22" s="26">
        <f t="shared" si="0"/>
        <v>0</v>
      </c>
      <c r="I22" s="27">
        <f t="shared" si="1"/>
        <v>0</v>
      </c>
    </row>
    <row r="23" spans="1:9" x14ac:dyDescent="0.25">
      <c r="A23" s="2" t="s">
        <v>20</v>
      </c>
      <c r="B23" s="3" t="s">
        <v>33</v>
      </c>
      <c r="C23" s="4" t="s">
        <v>71</v>
      </c>
      <c r="D23" s="3" t="s">
        <v>26</v>
      </c>
      <c r="E23" s="3">
        <v>1600</v>
      </c>
      <c r="F23" s="51"/>
      <c r="G23" s="33"/>
      <c r="H23" s="26">
        <f t="shared" si="0"/>
        <v>0</v>
      </c>
      <c r="I23" s="27">
        <f t="shared" si="1"/>
        <v>0</v>
      </c>
    </row>
    <row r="24" spans="1:9" x14ac:dyDescent="0.25">
      <c r="A24" s="2" t="s">
        <v>21</v>
      </c>
      <c r="B24" s="3" t="s">
        <v>33</v>
      </c>
      <c r="C24" s="4" t="s">
        <v>70</v>
      </c>
      <c r="D24" s="3" t="s">
        <v>26</v>
      </c>
      <c r="E24" s="3">
        <v>800</v>
      </c>
      <c r="F24" s="51"/>
      <c r="G24" s="33"/>
      <c r="H24" s="26">
        <f t="shared" si="0"/>
        <v>0</v>
      </c>
      <c r="I24" s="27">
        <f t="shared" si="1"/>
        <v>0</v>
      </c>
    </row>
    <row r="25" spans="1:9" x14ac:dyDescent="0.25">
      <c r="A25" s="2" t="s">
        <v>22</v>
      </c>
      <c r="B25" s="3" t="s">
        <v>33</v>
      </c>
      <c r="C25" s="4" t="s">
        <v>51</v>
      </c>
      <c r="D25" s="3" t="s">
        <v>26</v>
      </c>
      <c r="E25" s="3">
        <v>1600</v>
      </c>
      <c r="F25" s="51"/>
      <c r="G25" s="33"/>
      <c r="H25" s="26">
        <f t="shared" si="0"/>
        <v>0</v>
      </c>
      <c r="I25" s="27">
        <f t="shared" si="1"/>
        <v>0</v>
      </c>
    </row>
    <row r="26" spans="1:9" x14ac:dyDescent="0.25">
      <c r="A26" s="2" t="s">
        <v>23</v>
      </c>
      <c r="B26" s="3" t="s">
        <v>33</v>
      </c>
      <c r="C26" s="4" t="s">
        <v>52</v>
      </c>
      <c r="D26" s="3" t="s">
        <v>26</v>
      </c>
      <c r="E26" s="3">
        <v>800</v>
      </c>
      <c r="F26" s="51"/>
      <c r="G26" s="33"/>
      <c r="H26" s="26">
        <f t="shared" si="0"/>
        <v>0</v>
      </c>
      <c r="I26" s="27">
        <f t="shared" si="1"/>
        <v>0</v>
      </c>
    </row>
    <row r="27" spans="1:9" x14ac:dyDescent="0.25">
      <c r="A27" s="2" t="s">
        <v>59</v>
      </c>
      <c r="B27" s="3" t="s">
        <v>33</v>
      </c>
      <c r="C27" s="4" t="s">
        <v>54</v>
      </c>
      <c r="D27" s="3" t="s">
        <v>26</v>
      </c>
      <c r="E27" s="3">
        <v>800</v>
      </c>
      <c r="F27" s="51"/>
      <c r="G27" s="33"/>
      <c r="H27" s="26">
        <f t="shared" si="0"/>
        <v>0</v>
      </c>
      <c r="I27" s="27">
        <f t="shared" si="1"/>
        <v>0</v>
      </c>
    </row>
    <row r="28" spans="1:9" ht="30" x14ac:dyDescent="0.25">
      <c r="A28" s="2" t="s">
        <v>60</v>
      </c>
      <c r="B28" s="3" t="s">
        <v>33</v>
      </c>
      <c r="C28" s="4" t="s">
        <v>86</v>
      </c>
      <c r="D28" s="3" t="s">
        <v>26</v>
      </c>
      <c r="E28" s="3">
        <v>800</v>
      </c>
      <c r="F28" s="51"/>
      <c r="G28" s="33"/>
      <c r="H28" s="26">
        <f t="shared" si="0"/>
        <v>0</v>
      </c>
      <c r="I28" s="27">
        <f t="shared" si="1"/>
        <v>0</v>
      </c>
    </row>
    <row r="29" spans="1:9" ht="30" x14ac:dyDescent="0.25">
      <c r="A29" s="2" t="s">
        <v>61</v>
      </c>
      <c r="B29" s="3" t="s">
        <v>53</v>
      </c>
      <c r="C29" s="4" t="s">
        <v>74</v>
      </c>
      <c r="D29" s="3" t="s">
        <v>26</v>
      </c>
      <c r="E29" s="3">
        <v>1600</v>
      </c>
      <c r="F29" s="51"/>
      <c r="G29" s="33"/>
      <c r="H29" s="26">
        <f t="shared" si="0"/>
        <v>0</v>
      </c>
      <c r="I29" s="27">
        <f t="shared" si="1"/>
        <v>0</v>
      </c>
    </row>
    <row r="30" spans="1:9" x14ac:dyDescent="0.25">
      <c r="A30" s="2" t="s">
        <v>62</v>
      </c>
      <c r="B30" s="3" t="s">
        <v>53</v>
      </c>
      <c r="C30" s="4" t="s">
        <v>57</v>
      </c>
      <c r="D30" s="3" t="s">
        <v>26</v>
      </c>
      <c r="E30" s="3">
        <v>1600</v>
      </c>
      <c r="F30" s="51"/>
      <c r="G30" s="33"/>
      <c r="H30" s="26">
        <f t="shared" si="0"/>
        <v>0</v>
      </c>
      <c r="I30" s="27">
        <f t="shared" si="1"/>
        <v>0</v>
      </c>
    </row>
    <row r="31" spans="1:9" x14ac:dyDescent="0.25">
      <c r="A31" s="2" t="s">
        <v>63</v>
      </c>
      <c r="B31" s="4" t="s">
        <v>41</v>
      </c>
      <c r="C31" s="4" t="s">
        <v>47</v>
      </c>
      <c r="D31" s="3" t="s">
        <v>26</v>
      </c>
      <c r="E31" s="3">
        <v>800</v>
      </c>
      <c r="F31" s="51"/>
      <c r="G31" s="33"/>
      <c r="H31" s="26">
        <f t="shared" si="0"/>
        <v>0</v>
      </c>
      <c r="I31" s="27">
        <f t="shared" si="1"/>
        <v>0</v>
      </c>
    </row>
    <row r="32" spans="1:9" ht="31.5" customHeight="1" x14ac:dyDescent="0.25">
      <c r="A32" s="2" t="s">
        <v>64</v>
      </c>
      <c r="B32" s="4" t="s">
        <v>41</v>
      </c>
      <c r="C32" s="4" t="s">
        <v>58</v>
      </c>
      <c r="D32" s="3" t="s">
        <v>26</v>
      </c>
      <c r="E32" s="3">
        <v>1600</v>
      </c>
      <c r="F32" s="51"/>
      <c r="G32" s="33"/>
      <c r="H32" s="26">
        <f t="shared" si="0"/>
        <v>0</v>
      </c>
      <c r="I32" s="27">
        <f t="shared" si="1"/>
        <v>0</v>
      </c>
    </row>
    <row r="33" spans="1:9" ht="31.5" customHeight="1" x14ac:dyDescent="0.25">
      <c r="A33" s="2" t="s">
        <v>65</v>
      </c>
      <c r="B33" s="4" t="s">
        <v>41</v>
      </c>
      <c r="C33" s="4" t="s">
        <v>68</v>
      </c>
      <c r="D33" s="3" t="s">
        <v>26</v>
      </c>
      <c r="E33" s="3">
        <v>1600</v>
      </c>
      <c r="F33" s="51"/>
      <c r="G33" s="33"/>
      <c r="H33" s="26">
        <f t="shared" si="0"/>
        <v>0</v>
      </c>
      <c r="I33" s="27">
        <f t="shared" si="1"/>
        <v>0</v>
      </c>
    </row>
    <row r="34" spans="1:9" ht="31.5" customHeight="1" x14ac:dyDescent="0.25">
      <c r="A34" s="2" t="s">
        <v>66</v>
      </c>
      <c r="B34" s="4" t="s">
        <v>43</v>
      </c>
      <c r="C34" s="4" t="s">
        <v>44</v>
      </c>
      <c r="D34" s="3" t="s">
        <v>26</v>
      </c>
      <c r="E34" s="3">
        <v>800</v>
      </c>
      <c r="F34" s="51"/>
      <c r="G34" s="33"/>
      <c r="H34" s="26">
        <f t="shared" si="0"/>
        <v>0</v>
      </c>
      <c r="I34" s="27">
        <f t="shared" si="1"/>
        <v>0</v>
      </c>
    </row>
    <row r="35" spans="1:9" ht="31.5" customHeight="1" x14ac:dyDescent="0.25">
      <c r="A35" s="2" t="s">
        <v>67</v>
      </c>
      <c r="B35" s="4" t="s">
        <v>43</v>
      </c>
      <c r="C35" s="4" t="s">
        <v>82</v>
      </c>
      <c r="D35" s="3" t="s">
        <v>26</v>
      </c>
      <c r="E35" s="3">
        <v>800</v>
      </c>
      <c r="F35" s="51"/>
      <c r="G35" s="33"/>
      <c r="H35" s="26">
        <f t="shared" si="0"/>
        <v>0</v>
      </c>
      <c r="I35" s="27">
        <f t="shared" si="1"/>
        <v>0</v>
      </c>
    </row>
    <row r="36" spans="1:9" x14ac:dyDescent="0.25">
      <c r="A36" s="2" t="s">
        <v>72</v>
      </c>
      <c r="B36" s="3" t="s">
        <v>34</v>
      </c>
      <c r="C36" s="4" t="s">
        <v>35</v>
      </c>
      <c r="D36" s="3" t="s">
        <v>26</v>
      </c>
      <c r="E36" s="3">
        <v>1600</v>
      </c>
      <c r="F36" s="52"/>
      <c r="G36" s="33"/>
      <c r="H36" s="26">
        <f t="shared" si="0"/>
        <v>0</v>
      </c>
      <c r="I36" s="27">
        <f t="shared" si="1"/>
        <v>0</v>
      </c>
    </row>
    <row r="37" spans="1:9" ht="30" x14ac:dyDescent="0.25">
      <c r="A37" s="2" t="s">
        <v>73</v>
      </c>
      <c r="B37" s="5" t="s">
        <v>34</v>
      </c>
      <c r="C37" s="21" t="s">
        <v>83</v>
      </c>
      <c r="D37" s="5" t="s">
        <v>26</v>
      </c>
      <c r="E37" s="5">
        <v>800</v>
      </c>
      <c r="F37" s="53"/>
      <c r="G37" s="33"/>
      <c r="H37" s="26">
        <f t="shared" si="0"/>
        <v>0</v>
      </c>
      <c r="I37" s="27">
        <f t="shared" si="1"/>
        <v>0</v>
      </c>
    </row>
    <row r="38" spans="1:9" ht="30" x14ac:dyDescent="0.25">
      <c r="A38" s="2" t="s">
        <v>87</v>
      </c>
      <c r="B38" s="5" t="s">
        <v>55</v>
      </c>
      <c r="C38" s="21" t="s">
        <v>56</v>
      </c>
      <c r="D38" s="5" t="s">
        <v>26</v>
      </c>
      <c r="E38" s="5">
        <v>800</v>
      </c>
      <c r="F38" s="53"/>
      <c r="G38" s="33"/>
      <c r="H38" s="26">
        <f t="shared" si="0"/>
        <v>0</v>
      </c>
      <c r="I38" s="27">
        <f t="shared" si="1"/>
        <v>0</v>
      </c>
    </row>
    <row r="39" spans="1:9" ht="30" x14ac:dyDescent="0.25">
      <c r="A39" s="2" t="s">
        <v>88</v>
      </c>
      <c r="B39" s="5" t="s">
        <v>36</v>
      </c>
      <c r="C39" s="21" t="s">
        <v>80</v>
      </c>
      <c r="D39" s="5" t="s">
        <v>26</v>
      </c>
      <c r="E39" s="5">
        <v>800</v>
      </c>
      <c r="F39" s="53"/>
      <c r="G39" s="33"/>
      <c r="H39" s="26">
        <f t="shared" si="0"/>
        <v>0</v>
      </c>
      <c r="I39" s="27">
        <f t="shared" si="1"/>
        <v>0</v>
      </c>
    </row>
    <row r="40" spans="1:9" x14ac:dyDescent="0.25">
      <c r="A40" s="2" t="s">
        <v>89</v>
      </c>
      <c r="B40" s="5" t="s">
        <v>84</v>
      </c>
      <c r="C40" s="21" t="s">
        <v>85</v>
      </c>
      <c r="D40" s="5" t="s">
        <v>26</v>
      </c>
      <c r="E40" s="5">
        <v>800</v>
      </c>
      <c r="F40" s="53"/>
      <c r="G40" s="33"/>
      <c r="H40" s="26">
        <f t="shared" si="0"/>
        <v>0</v>
      </c>
      <c r="I40" s="27">
        <f t="shared" si="1"/>
        <v>0</v>
      </c>
    </row>
    <row r="41" spans="1:9" ht="30.75" thickBot="1" x14ac:dyDescent="0.3">
      <c r="A41" s="2" t="s">
        <v>90</v>
      </c>
      <c r="B41" s="31" t="s">
        <v>36</v>
      </c>
      <c r="C41" s="32" t="s">
        <v>81</v>
      </c>
      <c r="D41" s="31" t="s">
        <v>26</v>
      </c>
      <c r="E41" s="31">
        <v>800</v>
      </c>
      <c r="F41" s="54"/>
      <c r="G41" s="33"/>
      <c r="H41" s="26">
        <f t="shared" si="0"/>
        <v>0</v>
      </c>
      <c r="I41" s="27">
        <f t="shared" si="1"/>
        <v>0</v>
      </c>
    </row>
    <row r="42" spans="1:9" x14ac:dyDescent="0.25">
      <c r="A42" s="34" t="s">
        <v>46</v>
      </c>
      <c r="B42" s="35"/>
      <c r="C42" s="35"/>
      <c r="D42" s="35"/>
      <c r="E42" s="35"/>
      <c r="F42" s="35"/>
      <c r="G42" s="35"/>
      <c r="H42" s="36"/>
      <c r="I42" s="28">
        <f>SUM(H16:H41)</f>
        <v>0</v>
      </c>
    </row>
    <row r="43" spans="1:9" x14ac:dyDescent="0.25">
      <c r="A43" s="45" t="s">
        <v>14</v>
      </c>
      <c r="B43" s="46"/>
      <c r="C43" s="46"/>
      <c r="D43" s="46"/>
      <c r="E43" s="46"/>
      <c r="F43" s="46"/>
      <c r="G43" s="46"/>
      <c r="H43" s="47"/>
      <c r="I43" s="29">
        <f>SUM(I16:I41)</f>
        <v>0</v>
      </c>
    </row>
    <row r="44" spans="1:9" ht="15.75" thickBot="1" x14ac:dyDescent="0.3">
      <c r="A44" s="48" t="s">
        <v>69</v>
      </c>
      <c r="B44" s="49"/>
      <c r="C44" s="49"/>
      <c r="D44" s="49"/>
      <c r="E44" s="49"/>
      <c r="F44" s="49"/>
      <c r="G44" s="49"/>
      <c r="H44" s="50"/>
      <c r="I44" s="30">
        <f>SUM(I42:I43)</f>
        <v>0</v>
      </c>
    </row>
    <row r="47" spans="1:9" x14ac:dyDescent="0.25">
      <c r="B47" t="s">
        <v>42</v>
      </c>
    </row>
    <row r="48" spans="1:9" x14ac:dyDescent="0.25">
      <c r="C48" s="1"/>
      <c r="D48" s="1"/>
    </row>
    <row r="49" spans="1:10" x14ac:dyDescent="0.25">
      <c r="A49" s="18"/>
      <c r="B49" s="18"/>
      <c r="C49" s="18"/>
      <c r="D49" s="19"/>
      <c r="E49" s="18"/>
      <c r="F49" s="19"/>
      <c r="G49" s="19"/>
      <c r="H49" s="19"/>
      <c r="I49" s="19"/>
    </row>
    <row r="50" spans="1:10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19"/>
    </row>
    <row r="51" spans="1:10" ht="30" customHeight="1" x14ac:dyDescent="0.25">
      <c r="A51" s="18"/>
      <c r="B51" s="44" t="s">
        <v>75</v>
      </c>
      <c r="C51" s="44"/>
      <c r="D51" s="43" t="s">
        <v>76</v>
      </c>
      <c r="E51" s="43"/>
      <c r="F51" s="43"/>
      <c r="G51" s="43"/>
      <c r="H51" s="43"/>
      <c r="I51" s="43"/>
      <c r="J51" s="20"/>
    </row>
    <row r="52" spans="1:10" x14ac:dyDescent="0.25">
      <c r="A52" s="18"/>
      <c r="B52" s="44" t="s">
        <v>78</v>
      </c>
      <c r="C52" s="44"/>
      <c r="D52" s="24" t="s">
        <v>77</v>
      </c>
      <c r="E52" s="24"/>
      <c r="F52" s="18" t="s">
        <v>79</v>
      </c>
      <c r="G52" s="18"/>
      <c r="H52" s="18"/>
      <c r="I52" s="25"/>
      <c r="J52" s="25"/>
    </row>
    <row r="53" spans="1:10" x14ac:dyDescent="0.25">
      <c r="A53" s="18"/>
      <c r="B53" s="22"/>
      <c r="C53" s="23"/>
      <c r="D53" s="24"/>
      <c r="E53" s="24"/>
      <c r="F53" s="18"/>
      <c r="G53" s="18"/>
      <c r="H53" s="18"/>
      <c r="I53" s="25"/>
      <c r="J53" s="25"/>
    </row>
    <row r="54" spans="1:10" x14ac:dyDescent="0.25">
      <c r="A54" s="18"/>
      <c r="B54" s="22"/>
      <c r="C54" s="23"/>
      <c r="D54" s="24"/>
      <c r="E54" s="24"/>
      <c r="F54" s="18"/>
      <c r="G54" s="18"/>
      <c r="H54" s="18"/>
      <c r="I54" s="25"/>
      <c r="J54" s="25"/>
    </row>
    <row r="55" spans="1:10" x14ac:dyDescent="0.25">
      <c r="J55" s="25"/>
    </row>
  </sheetData>
  <mergeCells count="17">
    <mergeCell ref="D51:I51"/>
    <mergeCell ref="B51:C51"/>
    <mergeCell ref="B52:C52"/>
    <mergeCell ref="A43:H43"/>
    <mergeCell ref="A44:H44"/>
    <mergeCell ref="A42:H42"/>
    <mergeCell ref="A1:H3"/>
    <mergeCell ref="A10:H10"/>
    <mergeCell ref="A11:H11"/>
    <mergeCell ref="A12:H12"/>
    <mergeCell ref="A13:H13"/>
    <mergeCell ref="A4:H4"/>
    <mergeCell ref="A5:H5"/>
    <mergeCell ref="A6:H6"/>
    <mergeCell ref="A7:H7"/>
    <mergeCell ref="A8:H8"/>
    <mergeCell ref="A9:H9"/>
  </mergeCells>
  <phoneticPr fontId="2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</dc:creator>
  <cp:lastModifiedBy>Tajnica</cp:lastModifiedBy>
  <cp:lastPrinted>2024-07-26T07:17:21Z</cp:lastPrinted>
  <dcterms:created xsi:type="dcterms:W3CDTF">2021-04-27T11:41:42Z</dcterms:created>
  <dcterms:modified xsi:type="dcterms:W3CDTF">2025-07-08T06:09:23Z</dcterms:modified>
</cp:coreProperties>
</file>