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Povrće za šk. god.2025-2026\"/>
    </mc:Choice>
  </mc:AlternateContent>
  <xr:revisionPtr revIDLastSave="0" documentId="13_ncr:1_{2569F4DF-4B64-4F4B-BCA5-5176C4F539AC}" xr6:coauthVersionLast="37" xr6:coauthVersionMax="37" xr10:uidLastSave="{00000000-0000-0000-0000-000000000000}"/>
  <bookViews>
    <workbookView xWindow="0" yWindow="0" windowWidth="28800" windowHeight="13500" xr2:uid="{00000000-000D-0000-FFFF-FFFF00000000}"/>
  </bookViews>
  <sheets>
    <sheet name="List1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 s="1"/>
  <c r="H18" i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16" i="1"/>
  <c r="I16" i="1" s="1"/>
  <c r="I18" i="1" l="1"/>
  <c r="I35" i="1"/>
  <c r="I34" i="1"/>
  <c r="I36" i="1" s="1"/>
</calcChain>
</file>

<file path=xl/sharedStrings.xml><?xml version="1.0" encoding="utf-8"?>
<sst xmlns="http://schemas.openxmlformats.org/spreadsheetml/2006/main" count="98" uniqueCount="76">
  <si>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</si>
  <si>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</si>
  <si>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</si>
  <si>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</si>
  <si>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</si>
  <si>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</si>
  <si>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</si>
  <si>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</si>
  <si>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</si>
  <si>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</si>
  <si>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</si>
  <si>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</si>
  <si>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</si>
  <si>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</si>
  <si>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Stopa PDV-a koja se naplaćuje:</t>
  </si>
  <si>
    <t>Iznos PDV-a:</t>
  </si>
  <si>
    <t>Osnovna škola "Braća Radić" Koprivnica, Miklinovec 6a, Koprivnica</t>
  </si>
  <si>
    <t>5.</t>
  </si>
  <si>
    <t>6.</t>
  </si>
  <si>
    <t>7.</t>
  </si>
  <si>
    <t xml:space="preserve">        Ukupna cijena s PDV:</t>
  </si>
  <si>
    <t>____________________________________________</t>
  </si>
  <si>
    <t>8.</t>
  </si>
  <si>
    <t>9.</t>
  </si>
  <si>
    <t>10.</t>
  </si>
  <si>
    <t>11.</t>
  </si>
  <si>
    <t>KG</t>
  </si>
  <si>
    <t>Stopa PDV-a po stavci</t>
  </si>
  <si>
    <t>Iznos PDV-a po stavci</t>
  </si>
  <si>
    <t>8 = 5 x 6</t>
  </si>
  <si>
    <t>9 = 8 x 7</t>
  </si>
  <si>
    <t>Napomena: Mogućnost isporuke naručitelju  svaki radni dan do 7,00 sati</t>
  </si>
  <si>
    <t>Naziv ponuditelja (UPISATI ISPOD)</t>
  </si>
  <si>
    <t>Ukupna cijena (bez PDV):</t>
  </si>
  <si>
    <t xml:space="preserve">KRUMPIR </t>
  </si>
  <si>
    <t xml:space="preserve">KG </t>
  </si>
  <si>
    <t xml:space="preserve">ZELJE BIJELO </t>
  </si>
  <si>
    <t>12.</t>
  </si>
  <si>
    <t xml:space="preserve">ZELJE CRVENO </t>
  </si>
  <si>
    <t>ZELJE</t>
  </si>
  <si>
    <t>GRAH</t>
  </si>
  <si>
    <t>GRAH BIJELI SUHI</t>
  </si>
  <si>
    <t>KRUMPIR</t>
  </si>
  <si>
    <t>KELJ</t>
  </si>
  <si>
    <t xml:space="preserve">KELJ </t>
  </si>
  <si>
    <t xml:space="preserve">PORILUK </t>
  </si>
  <si>
    <t xml:space="preserve">PAPRIKA  </t>
  </si>
  <si>
    <t xml:space="preserve">SALATA </t>
  </si>
  <si>
    <t>SALATA KRISTALKA</t>
  </si>
  <si>
    <t>LUK</t>
  </si>
  <si>
    <t xml:space="preserve">LUK CRVENI </t>
  </si>
  <si>
    <t>GRAH TREŠENJEVAC SUHI-haribek</t>
  </si>
  <si>
    <t>PARIKA u tipu TRIO COLORE- ŽUTA/CRVENA/ZELENA</t>
  </si>
  <si>
    <t>BABURA OBIČNA</t>
  </si>
  <si>
    <t>KRUMPIR MLADI</t>
  </si>
  <si>
    <t>KRASTAVAC</t>
  </si>
  <si>
    <t>MRKVA</t>
  </si>
  <si>
    <t>13.</t>
  </si>
  <si>
    <t>14.</t>
  </si>
  <si>
    <t>15.</t>
  </si>
  <si>
    <t>16.</t>
  </si>
  <si>
    <t>17.</t>
  </si>
  <si>
    <t>18.</t>
  </si>
  <si>
    <t>Potpis i pečat _________________________________</t>
  </si>
  <si>
    <t>Datum i mjesto __________</t>
  </si>
  <si>
    <t>05/25-JDN</t>
  </si>
  <si>
    <t xml:space="preserve">RAJČICA GRAPOLO </t>
  </si>
  <si>
    <t>RAJČICA BEFF</t>
  </si>
  <si>
    <t xml:space="preserve">KRASTAVAC SALATNI </t>
  </si>
  <si>
    <t xml:space="preserve">MRKVA SVJEŽA KORIJEN </t>
  </si>
  <si>
    <t xml:space="preserve">PERŠIN KORIJEN </t>
  </si>
  <si>
    <t xml:space="preserve">CELER KORIJEN </t>
  </si>
  <si>
    <t>PERŠIN</t>
  </si>
  <si>
    <t xml:space="preserve">CELER </t>
  </si>
  <si>
    <t xml:space="preserve">RAJČICA </t>
  </si>
  <si>
    <t>POVRĆE ZA ŠKOLSKU GODINU 2025./2026.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</si>
</sst>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\ [$€-1];[Red]\-#,##0.00\ [$€-1]"/>
    <numFmt numFmtId="165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8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5" fontId="0" fillId="0" borderId="7" xfId="1" applyNumberFormat="1" applyFont="1" applyBorder="1" applyAlignment="1">
      <alignment horizontal="center" vertical="center"/>
    </xf>
    <xf numFmtId="165" fontId="0" fillId="0" borderId="5" xfId="0" applyNumberFormat="1" applyBorder="1"/>
    <xf numFmtId="0" fontId="0" fillId="2" borderId="2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10" fontId="0" fillId="2" borderId="28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114300</xdr:rowOff>
    </xdr:from>
    <xdr:to>
      <xdr:col>4</xdr:col>
      <xdr:colOff>9525</xdr:colOff>
      <xdr:row>3</xdr:row>
      <xdr:rowOff>0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3143250" y="114300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workbookViewId="0">
      <selection activeCell="P14" sqref="P14"/>
    </sheetView>
  </sheetViews>
  <sheetFormatPr defaultRowHeight="15" x14ac:dyDescent="0.25"/>
  <cols>
    <col min="1" max="1" width="4.5703125" customWidth="1"/>
    <col min="2" max="2" width="9.28515625" customWidth="1"/>
    <col min="3" max="3" width="32.5703125" customWidth="1"/>
    <col min="4" max="4" width="8.5703125" customWidth="1"/>
    <col min="5" max="5" width="8.140625" customWidth="1"/>
    <col min="6" max="6" width="12.85546875" customWidth="1"/>
    <col min="7" max="7" width="12.28515625" style="5" customWidth="1"/>
    <col min="8" max="8" width="14.5703125" customWidth="1"/>
    <col min="9" max="9" width="12.85546875" customWidth="1"/>
  </cols>
  <sheetData>
    <row r="1" spans="1:9" x14ac:dyDescent="0.25">
      <c r="A1" s="54"/>
      <c r="B1" s="54"/>
      <c r="C1" s="54"/>
      <c r="D1" s="54"/>
      <c r="E1" s="54"/>
      <c r="F1" s="54"/>
      <c r="G1" s="54"/>
      <c r="H1" s="54"/>
      <c r="I1" s="5"/>
    </row>
    <row r="2" spans="1:9" x14ac:dyDescent="0.25">
      <c r="A2" s="54"/>
      <c r="B2" s="54"/>
      <c r="C2" s="54"/>
      <c r="D2" s="54"/>
      <c r="E2" s="54"/>
      <c r="F2" s="54"/>
      <c r="G2" s="54"/>
      <c r="H2" s="54"/>
      <c r="I2" s="5"/>
    </row>
    <row r="3" spans="1:9" x14ac:dyDescent="0.25">
      <c r="A3" s="54"/>
      <c r="B3" s="54"/>
      <c r="C3" s="54"/>
      <c r="D3" s="54"/>
      <c r="E3" s="54"/>
      <c r="F3" s="54"/>
      <c r="G3" s="54"/>
      <c r="H3" s="54"/>
      <c r="I3" s="5"/>
    </row>
    <row r="4" spans="1:9" x14ac:dyDescent="0.25">
      <c r="A4" s="55" t="s">
        <v>0</v>
      </c>
      <c r="B4" s="55"/>
      <c r="C4" s="55"/>
      <c r="D4" s="55"/>
      <c r="E4" s="55"/>
      <c r="F4" s="55"/>
      <c r="G4" s="55"/>
      <c r="H4" s="55"/>
      <c r="I4" s="5"/>
    </row>
    <row r="5" spans="1:9" s="1" customFormat="1" x14ac:dyDescent="0.25">
      <c r="A5" s="59" t="s">
        <v>16</v>
      </c>
      <c r="B5" s="59"/>
      <c r="C5" s="59"/>
      <c r="D5" s="59"/>
      <c r="E5" s="59"/>
      <c r="F5" s="59"/>
      <c r="G5" s="59"/>
      <c r="H5" s="59"/>
    </row>
    <row r="6" spans="1:9" x14ac:dyDescent="0.25">
      <c r="A6" s="55" t="s">
        <v>1</v>
      </c>
      <c r="B6" s="55"/>
      <c r="C6" s="55"/>
      <c r="D6" s="55"/>
      <c r="E6" s="55"/>
      <c r="F6" s="55"/>
      <c r="G6" s="55"/>
      <c r="H6" s="55"/>
      <c r="I6" s="5"/>
    </row>
    <row r="7" spans="1:9" s="1" customFormat="1" x14ac:dyDescent="0.25">
      <c r="A7" s="59" t="s">
        <v>65</v>
      </c>
      <c r="B7" s="59"/>
      <c r="C7" s="59"/>
      <c r="D7" s="59"/>
      <c r="E7" s="59"/>
      <c r="F7" s="59"/>
      <c r="G7" s="59"/>
      <c r="H7" s="59"/>
    </row>
    <row r="8" spans="1:9" x14ac:dyDescent="0.25">
      <c r="A8" s="55" t="s">
        <v>2</v>
      </c>
      <c r="B8" s="55"/>
      <c r="C8" s="55"/>
      <c r="D8" s="55"/>
      <c r="E8" s="55"/>
      <c r="F8" s="55"/>
      <c r="G8" s="55"/>
      <c r="H8" s="55"/>
      <c r="I8" s="5"/>
    </row>
    <row r="9" spans="1:9" s="1" customFormat="1" x14ac:dyDescent="0.25">
      <c r="A9" s="59" t="s">
        <v>75</v>
      </c>
      <c r="B9" s="59"/>
      <c r="C9" s="59"/>
      <c r="D9" s="59"/>
      <c r="E9" s="59"/>
      <c r="F9" s="59"/>
      <c r="G9" s="59"/>
      <c r="H9" s="59"/>
    </row>
    <row r="10" spans="1:9" x14ac:dyDescent="0.25">
      <c r="A10" s="55"/>
      <c r="B10" s="55"/>
      <c r="C10" s="55"/>
      <c r="D10" s="55"/>
      <c r="E10" s="55"/>
      <c r="F10" s="55"/>
      <c r="G10" s="55"/>
      <c r="H10" s="55"/>
      <c r="I10" s="5"/>
    </row>
    <row r="11" spans="1:9" x14ac:dyDescent="0.25">
      <c r="A11" s="56" t="s">
        <v>32</v>
      </c>
      <c r="B11" s="56"/>
      <c r="C11" s="56"/>
      <c r="D11" s="56"/>
      <c r="E11" s="56"/>
      <c r="F11" s="56"/>
      <c r="G11" s="56"/>
      <c r="H11" s="56"/>
      <c r="I11" s="5"/>
    </row>
    <row r="12" spans="1:9" ht="26.25" customHeight="1" x14ac:dyDescent="0.25">
      <c r="A12" s="57" t="s">
        <v>21</v>
      </c>
      <c r="B12" s="57"/>
      <c r="C12" s="57"/>
      <c r="D12" s="57"/>
      <c r="E12" s="57"/>
      <c r="F12" s="57"/>
      <c r="G12" s="57"/>
      <c r="H12" s="57"/>
      <c r="I12" s="5"/>
    </row>
    <row r="13" spans="1:9" ht="15.75" thickBot="1" x14ac:dyDescent="0.3">
      <c r="A13" s="58"/>
      <c r="B13" s="58"/>
      <c r="C13" s="58"/>
      <c r="D13" s="58"/>
      <c r="E13" s="58"/>
      <c r="F13" s="58"/>
      <c r="G13" s="58"/>
      <c r="H13" s="58"/>
      <c r="I13" s="5"/>
    </row>
    <row r="14" spans="1:9" ht="45.75" thickBot="1" x14ac:dyDescent="0.3">
      <c r="A14" s="6" t="s">
        <v>3</v>
      </c>
      <c r="B14" s="7" t="s">
        <v>4</v>
      </c>
      <c r="C14" s="8" t="s">
        <v>5</v>
      </c>
      <c r="D14" s="9" t="s">
        <v>6</v>
      </c>
      <c r="E14" s="8" t="s">
        <v>7</v>
      </c>
      <c r="F14" s="9" t="s">
        <v>8</v>
      </c>
      <c r="G14" s="10" t="s">
        <v>27</v>
      </c>
      <c r="H14" s="11" t="s">
        <v>9</v>
      </c>
      <c r="I14" s="12" t="s">
        <v>28</v>
      </c>
    </row>
    <row r="15" spans="1:9" x14ac:dyDescent="0.25">
      <c r="A15" s="15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7">
        <v>7</v>
      </c>
      <c r="H15" s="13" t="s">
        <v>29</v>
      </c>
      <c r="I15" s="14" t="s">
        <v>30</v>
      </c>
    </row>
    <row r="16" spans="1:9" s="33" customFormat="1" ht="15.75" x14ac:dyDescent="0.25">
      <c r="A16" s="37" t="s">
        <v>10</v>
      </c>
      <c r="B16" s="3" t="s">
        <v>42</v>
      </c>
      <c r="C16" s="21" t="s">
        <v>54</v>
      </c>
      <c r="D16" s="34" t="s">
        <v>26</v>
      </c>
      <c r="E16" s="35">
        <v>1000</v>
      </c>
      <c r="F16" s="43"/>
      <c r="G16" s="45"/>
      <c r="H16" s="31">
        <f>SUM(E16*F16)</f>
        <v>0</v>
      </c>
      <c r="I16" s="41">
        <f>G16*H16</f>
        <v>0</v>
      </c>
    </row>
    <row r="17" spans="1:9" x14ac:dyDescent="0.25">
      <c r="A17" s="38" t="s">
        <v>11</v>
      </c>
      <c r="B17" s="3" t="s">
        <v>42</v>
      </c>
      <c r="C17" s="21" t="s">
        <v>34</v>
      </c>
      <c r="D17" s="3" t="s">
        <v>35</v>
      </c>
      <c r="E17" s="3">
        <v>1500</v>
      </c>
      <c r="F17" s="30"/>
      <c r="G17" s="45"/>
      <c r="H17" s="31">
        <f t="shared" ref="H17:H33" si="0">SUM(E17*F17)</f>
        <v>0</v>
      </c>
      <c r="I17" s="41">
        <f t="shared" ref="I17:I33" si="1">SUM(H17*G17)</f>
        <v>0</v>
      </c>
    </row>
    <row r="18" spans="1:9" s="2" customFormat="1" x14ac:dyDescent="0.25">
      <c r="A18" s="38" t="s">
        <v>12</v>
      </c>
      <c r="B18" s="3" t="s">
        <v>40</v>
      </c>
      <c r="C18" s="21" t="s">
        <v>41</v>
      </c>
      <c r="D18" s="3" t="s">
        <v>35</v>
      </c>
      <c r="E18" s="3">
        <v>400</v>
      </c>
      <c r="F18" s="30"/>
      <c r="G18" s="45"/>
      <c r="H18" s="31">
        <f t="shared" si="0"/>
        <v>0</v>
      </c>
      <c r="I18" s="41">
        <f t="shared" si="1"/>
        <v>0</v>
      </c>
    </row>
    <row r="19" spans="1:9" s="32" customFormat="1" x14ac:dyDescent="0.25">
      <c r="A19" s="37" t="s">
        <v>13</v>
      </c>
      <c r="B19" s="3" t="s">
        <v>40</v>
      </c>
      <c r="C19" s="21" t="s">
        <v>51</v>
      </c>
      <c r="D19" s="3" t="s">
        <v>35</v>
      </c>
      <c r="E19" s="3">
        <v>200</v>
      </c>
      <c r="F19" s="30"/>
      <c r="G19" s="45"/>
      <c r="H19" s="31">
        <f t="shared" si="0"/>
        <v>0</v>
      </c>
      <c r="I19" s="41">
        <f t="shared" si="1"/>
        <v>0</v>
      </c>
    </row>
    <row r="20" spans="1:9" s="2" customFormat="1" x14ac:dyDescent="0.25">
      <c r="A20" s="38" t="s">
        <v>17</v>
      </c>
      <c r="B20" s="3" t="s">
        <v>39</v>
      </c>
      <c r="C20" s="21" t="s">
        <v>36</v>
      </c>
      <c r="D20" s="3" t="s">
        <v>26</v>
      </c>
      <c r="E20" s="3">
        <v>800</v>
      </c>
      <c r="F20" s="30"/>
      <c r="G20" s="45"/>
      <c r="H20" s="31">
        <f t="shared" si="0"/>
        <v>0</v>
      </c>
      <c r="I20" s="41">
        <f t="shared" si="1"/>
        <v>0</v>
      </c>
    </row>
    <row r="21" spans="1:9" x14ac:dyDescent="0.25">
      <c r="A21" s="38" t="s">
        <v>18</v>
      </c>
      <c r="B21" s="3" t="s">
        <v>39</v>
      </c>
      <c r="C21" s="21" t="s">
        <v>38</v>
      </c>
      <c r="D21" s="3" t="s">
        <v>35</v>
      </c>
      <c r="E21" s="3">
        <v>100</v>
      </c>
      <c r="F21" s="30"/>
      <c r="G21" s="45"/>
      <c r="H21" s="31">
        <f t="shared" si="0"/>
        <v>0</v>
      </c>
      <c r="I21" s="41">
        <f t="shared" si="1"/>
        <v>0</v>
      </c>
    </row>
    <row r="22" spans="1:9" s="32" customFormat="1" x14ac:dyDescent="0.25">
      <c r="A22" s="37" t="s">
        <v>19</v>
      </c>
      <c r="B22" s="3" t="s">
        <v>49</v>
      </c>
      <c r="C22" s="21" t="s">
        <v>50</v>
      </c>
      <c r="D22" s="3" t="s">
        <v>35</v>
      </c>
      <c r="E22" s="3">
        <v>200</v>
      </c>
      <c r="F22" s="30"/>
      <c r="G22" s="45"/>
      <c r="H22" s="31">
        <f t="shared" si="0"/>
        <v>0</v>
      </c>
      <c r="I22" s="41">
        <f t="shared" si="1"/>
        <v>0</v>
      </c>
    </row>
    <row r="23" spans="1:9" s="2" customFormat="1" x14ac:dyDescent="0.25">
      <c r="A23" s="38" t="s">
        <v>22</v>
      </c>
      <c r="B23" s="3" t="s">
        <v>43</v>
      </c>
      <c r="C23" s="21" t="s">
        <v>44</v>
      </c>
      <c r="D23" s="3" t="s">
        <v>35</v>
      </c>
      <c r="E23" s="3">
        <v>400</v>
      </c>
      <c r="F23" s="30"/>
      <c r="G23" s="45"/>
      <c r="H23" s="31">
        <f t="shared" si="0"/>
        <v>0</v>
      </c>
      <c r="I23" s="41">
        <f t="shared" si="1"/>
        <v>0</v>
      </c>
    </row>
    <row r="24" spans="1:9" s="2" customFormat="1" x14ac:dyDescent="0.25">
      <c r="A24" s="38" t="s">
        <v>23</v>
      </c>
      <c r="B24" s="3" t="s">
        <v>45</v>
      </c>
      <c r="C24" s="21" t="s">
        <v>45</v>
      </c>
      <c r="D24" s="3" t="s">
        <v>35</v>
      </c>
      <c r="E24" s="3">
        <v>400</v>
      </c>
      <c r="F24" s="30"/>
      <c r="G24" s="45"/>
      <c r="H24" s="31">
        <f t="shared" si="0"/>
        <v>0</v>
      </c>
      <c r="I24" s="41">
        <f t="shared" si="1"/>
        <v>0</v>
      </c>
    </row>
    <row r="25" spans="1:9" s="2" customFormat="1" ht="31.5" customHeight="1" x14ac:dyDescent="0.25">
      <c r="A25" s="37" t="s">
        <v>24</v>
      </c>
      <c r="B25" s="4" t="s">
        <v>46</v>
      </c>
      <c r="C25" s="21" t="s">
        <v>52</v>
      </c>
      <c r="D25" s="3" t="s">
        <v>35</v>
      </c>
      <c r="E25" s="3">
        <v>500</v>
      </c>
      <c r="F25" s="30"/>
      <c r="G25" s="45"/>
      <c r="H25" s="31">
        <f t="shared" si="0"/>
        <v>0</v>
      </c>
      <c r="I25" s="41">
        <f t="shared" si="1"/>
        <v>0</v>
      </c>
    </row>
    <row r="26" spans="1:9" s="29" customFormat="1" x14ac:dyDescent="0.25">
      <c r="A26" s="38" t="s">
        <v>25</v>
      </c>
      <c r="B26" s="4" t="s">
        <v>46</v>
      </c>
      <c r="C26" s="21" t="s">
        <v>53</v>
      </c>
      <c r="D26" s="3" t="s">
        <v>26</v>
      </c>
      <c r="E26" s="3">
        <v>150</v>
      </c>
      <c r="F26" s="30"/>
      <c r="G26" s="45"/>
      <c r="H26" s="31">
        <f t="shared" si="0"/>
        <v>0</v>
      </c>
      <c r="I26" s="41">
        <f t="shared" si="1"/>
        <v>0</v>
      </c>
    </row>
    <row r="27" spans="1:9" s="28" customFormat="1" x14ac:dyDescent="0.25">
      <c r="A27" s="38" t="s">
        <v>37</v>
      </c>
      <c r="B27" s="4" t="s">
        <v>74</v>
      </c>
      <c r="C27" s="21" t="s">
        <v>66</v>
      </c>
      <c r="D27" s="3" t="s">
        <v>26</v>
      </c>
      <c r="E27" s="3">
        <v>200</v>
      </c>
      <c r="F27" s="30"/>
      <c r="G27" s="45"/>
      <c r="H27" s="31">
        <f t="shared" si="0"/>
        <v>0</v>
      </c>
      <c r="I27" s="41">
        <f t="shared" si="1"/>
        <v>0</v>
      </c>
    </row>
    <row r="28" spans="1:9" s="33" customFormat="1" x14ac:dyDescent="0.25">
      <c r="A28" s="37" t="s">
        <v>57</v>
      </c>
      <c r="B28" s="4" t="s">
        <v>74</v>
      </c>
      <c r="C28" s="21" t="s">
        <v>67</v>
      </c>
      <c r="D28" s="3" t="s">
        <v>26</v>
      </c>
      <c r="E28" s="3">
        <v>300</v>
      </c>
      <c r="F28" s="30"/>
      <c r="G28" s="45"/>
      <c r="H28" s="31">
        <f t="shared" si="0"/>
        <v>0</v>
      </c>
      <c r="I28" s="41">
        <f t="shared" si="1"/>
        <v>0</v>
      </c>
    </row>
    <row r="29" spans="1:9" s="33" customFormat="1" ht="30" x14ac:dyDescent="0.25">
      <c r="A29" s="38" t="s">
        <v>58</v>
      </c>
      <c r="B29" s="4" t="s">
        <v>55</v>
      </c>
      <c r="C29" s="21" t="s">
        <v>68</v>
      </c>
      <c r="D29" s="3" t="s">
        <v>26</v>
      </c>
      <c r="E29" s="3">
        <v>200</v>
      </c>
      <c r="F29" s="30"/>
      <c r="G29" s="45"/>
      <c r="H29" s="31">
        <f t="shared" si="0"/>
        <v>0</v>
      </c>
      <c r="I29" s="41">
        <f t="shared" si="1"/>
        <v>0</v>
      </c>
    </row>
    <row r="30" spans="1:9" s="33" customFormat="1" x14ac:dyDescent="0.25">
      <c r="A30" s="38" t="s">
        <v>59</v>
      </c>
      <c r="B30" s="4" t="s">
        <v>56</v>
      </c>
      <c r="C30" s="21" t="s">
        <v>69</v>
      </c>
      <c r="D30" s="3" t="s">
        <v>26</v>
      </c>
      <c r="E30" s="3">
        <v>50</v>
      </c>
      <c r="F30" s="30"/>
      <c r="G30" s="45"/>
      <c r="H30" s="31">
        <f t="shared" si="0"/>
        <v>0</v>
      </c>
      <c r="I30" s="41">
        <f t="shared" si="1"/>
        <v>0</v>
      </c>
    </row>
    <row r="31" spans="1:9" s="33" customFormat="1" ht="16.5" customHeight="1" x14ac:dyDescent="0.25">
      <c r="A31" s="37" t="s">
        <v>60</v>
      </c>
      <c r="B31" s="36" t="s">
        <v>72</v>
      </c>
      <c r="C31" s="21" t="s">
        <v>70</v>
      </c>
      <c r="D31" s="3" t="s">
        <v>26</v>
      </c>
      <c r="E31" s="3">
        <v>50</v>
      </c>
      <c r="F31" s="30"/>
      <c r="G31" s="45"/>
      <c r="H31" s="31">
        <f t="shared" si="0"/>
        <v>0</v>
      </c>
      <c r="I31" s="41">
        <f t="shared" si="1"/>
        <v>0</v>
      </c>
    </row>
    <row r="32" spans="1:9" s="33" customFormat="1" x14ac:dyDescent="0.25">
      <c r="A32" s="38" t="s">
        <v>61</v>
      </c>
      <c r="B32" s="4" t="s">
        <v>73</v>
      </c>
      <c r="C32" s="21" t="s">
        <v>71</v>
      </c>
      <c r="D32" s="3" t="s">
        <v>26</v>
      </c>
      <c r="E32" s="3">
        <v>50</v>
      </c>
      <c r="F32" s="30"/>
      <c r="G32" s="45"/>
      <c r="H32" s="31">
        <f t="shared" si="0"/>
        <v>0</v>
      </c>
      <c r="I32" s="41">
        <f t="shared" si="1"/>
        <v>0</v>
      </c>
    </row>
    <row r="33" spans="1:12" ht="15.75" thickBot="1" x14ac:dyDescent="0.3">
      <c r="A33" s="37" t="s">
        <v>62</v>
      </c>
      <c r="B33" s="3" t="s">
        <v>47</v>
      </c>
      <c r="C33" s="21" t="s">
        <v>48</v>
      </c>
      <c r="D33" s="3" t="s">
        <v>26</v>
      </c>
      <c r="E33" s="3">
        <v>1000</v>
      </c>
      <c r="F33" s="44"/>
      <c r="G33" s="45"/>
      <c r="H33" s="31">
        <f t="shared" si="0"/>
        <v>0</v>
      </c>
      <c r="I33" s="41">
        <f t="shared" si="1"/>
        <v>0</v>
      </c>
    </row>
    <row r="34" spans="1:12" ht="15.75" thickBot="1" x14ac:dyDescent="0.3">
      <c r="A34" s="63" t="s">
        <v>33</v>
      </c>
      <c r="B34" s="64"/>
      <c r="C34" s="64"/>
      <c r="D34" s="64"/>
      <c r="E34" s="64"/>
      <c r="F34" s="64"/>
      <c r="G34" s="64"/>
      <c r="H34" s="65"/>
      <c r="I34" s="42">
        <f>SUM(H16:H33)</f>
        <v>0</v>
      </c>
    </row>
    <row r="35" spans="1:12" ht="15.75" thickBot="1" x14ac:dyDescent="0.3">
      <c r="A35" s="60" t="s">
        <v>14</v>
      </c>
      <c r="B35" s="61"/>
      <c r="C35" s="62"/>
      <c r="D35" s="47" t="s">
        <v>15</v>
      </c>
      <c r="E35" s="48"/>
      <c r="F35" s="48"/>
      <c r="G35" s="48"/>
      <c r="H35" s="49"/>
      <c r="I35" s="42">
        <f>SUM(I16:I33)</f>
        <v>0</v>
      </c>
    </row>
    <row r="36" spans="1:12" ht="15.75" thickBot="1" x14ac:dyDescent="0.3">
      <c r="A36" s="50" t="s">
        <v>20</v>
      </c>
      <c r="B36" s="51"/>
      <c r="C36" s="51"/>
      <c r="D36" s="51"/>
      <c r="E36" s="51"/>
      <c r="F36" s="51"/>
      <c r="G36" s="51"/>
      <c r="H36" s="52"/>
      <c r="I36" s="42">
        <f>SUM(I34+I35)</f>
        <v>0</v>
      </c>
    </row>
    <row r="39" spans="1:12" x14ac:dyDescent="0.25">
      <c r="B39" t="s">
        <v>31</v>
      </c>
    </row>
    <row r="40" spans="1:12" ht="44.25" customHeight="1" x14ac:dyDescent="0.25">
      <c r="C40" s="1"/>
      <c r="D40" s="1"/>
    </row>
    <row r="41" spans="1:12" x14ac:dyDescent="0.25">
      <c r="A41" s="18"/>
      <c r="B41" s="46" t="s">
        <v>64</v>
      </c>
      <c r="C41" s="46"/>
      <c r="D41" s="40"/>
      <c r="E41" s="39"/>
      <c r="F41" s="53" t="s">
        <v>63</v>
      </c>
      <c r="G41" s="53"/>
      <c r="H41" s="53"/>
      <c r="I41" s="53"/>
      <c r="J41" s="19"/>
    </row>
    <row r="42" spans="1:1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  <row r="43" spans="1:12" x14ac:dyDescent="0.25">
      <c r="A43" s="22"/>
      <c r="B43" s="23"/>
      <c r="C43" s="24"/>
      <c r="D43" s="25"/>
      <c r="E43" s="25"/>
      <c r="F43" s="22"/>
      <c r="G43" s="22"/>
      <c r="H43" s="22"/>
      <c r="I43" s="26"/>
      <c r="J43" s="26"/>
      <c r="K43" s="27"/>
      <c r="L43" s="27"/>
    </row>
    <row r="44" spans="1:12" x14ac:dyDescent="0.25">
      <c r="A44" s="22"/>
      <c r="B44" s="23"/>
      <c r="C44" s="24"/>
      <c r="D44" s="25"/>
      <c r="E44" s="25"/>
      <c r="F44" s="22"/>
      <c r="G44" s="22"/>
      <c r="H44" s="22"/>
      <c r="I44" s="26"/>
      <c r="J44" s="26"/>
      <c r="K44" s="27"/>
      <c r="L44" s="27"/>
    </row>
    <row r="45" spans="1:12" x14ac:dyDescent="0.25">
      <c r="A45" s="22"/>
      <c r="B45" s="23"/>
      <c r="C45" s="24"/>
      <c r="D45" s="25"/>
      <c r="E45" s="25"/>
      <c r="F45" s="22"/>
      <c r="G45" s="22"/>
      <c r="H45" s="22"/>
      <c r="I45" s="26"/>
      <c r="J45" s="26"/>
      <c r="K45" s="27"/>
      <c r="L45" s="27"/>
    </row>
    <row r="46" spans="1:12" x14ac:dyDescent="0.25">
      <c r="A46" s="22"/>
      <c r="B46" s="23"/>
      <c r="C46" s="24"/>
      <c r="D46" s="25"/>
      <c r="E46" s="25"/>
      <c r="F46" s="22"/>
      <c r="G46" s="22"/>
      <c r="H46" s="22"/>
      <c r="I46" s="26"/>
      <c r="J46" s="26"/>
      <c r="K46" s="27"/>
      <c r="L46" s="27"/>
    </row>
  </sheetData>
  <mergeCells count="17">
    <mergeCell ref="A34:H34"/>
    <mergeCell ref="B41:C41"/>
    <mergeCell ref="D35:H35"/>
    <mergeCell ref="A36:H36"/>
    <mergeCell ref="F41:I41"/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  <mergeCell ref="A35:C35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2024-07-12T11:01:29Z</cp:lastPrinted>
  <dcterms:created xsi:type="dcterms:W3CDTF">2021-04-27T11:41:42Z</dcterms:created>
  <dcterms:modified xsi:type="dcterms:W3CDTF">2025-07-08T05:53:21Z</dcterms:modified>
</cp:coreProperties>
</file>