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8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Tajnica\Desktop\Nabava školskkog i uredskog namjšetaja\"/>
    </mc:Choice>
  </mc:AlternateContent>
  <xr:revisionPtr revIDLastSave="0" documentId="8_{B0CD2737-6AD3-4FA8-ACA8-DF42F32BB261}" xr6:coauthVersionLast="37" xr6:coauthVersionMax="37" xr10:uidLastSave="{00000000-0000-0000-0000-000000000000}"/>
  <bookViews>
    <workbookView xWindow="0" yWindow="0" windowWidth="28800" windowHeight="13500" xr2:uid="{2D39C13A-FD2A-42BC-8C7F-7437BC930BB4}"/>
  </bookViews>
  <sheets>
    <sheet name="grupa A" sheetId="1" r:id="rId1"/>
    <sheet name="grupa B" sheetId="2" r:id="rId2"/>
  </sheets>
  <calcPr calcId="17902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15" i="1" l="1"/>
  <c r="G13" i="1" l="1"/>
  <c r="G12" i="2"/>
  <c r="G11" i="2"/>
  <c r="G13" i="2" l="1"/>
  <c r="G14" i="2" s="1"/>
  <c r="G15" i="2" s="1"/>
  <c r="G14" i="1"/>
  <c r="G12" i="1"/>
  <c r="G11" i="1"/>
  <c r="G16" i="1" l="1"/>
  <c r="G17" i="1" s="1"/>
  <c r="G18" i="1" s="1"/>
</calcChain>
</file>

<file path=xl/sharedStrings.xml><?xml version="1.0" encoding="utf-8"?>
<sst xmlns="http://schemas.openxmlformats.org/spreadsheetml/2006/main" count="69" uniqueCount="43">
  <si>
    <r>
      <t xml:space="preserve">Pojedinačni naručitelj:
</t>
    </r>
    <r>
      <rPr>
        <sz val="11"/>
        <color theme="1"/>
        <rFont val="Calibri"/>
        <family val="2"/>
        <charset val="238"/>
        <scheme val="minor"/>
      </rPr>
      <t>OŠ "Braća Radić", Miklinovec 6a,Koprivnica</t>
    </r>
  </si>
  <si>
    <t>Evidencijski broj nabave:</t>
  </si>
  <si>
    <t>Predmet nabave:</t>
  </si>
  <si>
    <t>Školski i uredski namještaj</t>
  </si>
  <si>
    <t>Grupa A:</t>
  </si>
  <si>
    <t>Školski namještaj</t>
  </si>
  <si>
    <t>R.br.</t>
  </si>
  <si>
    <t>Stavka</t>
  </si>
  <si>
    <t>Detaljan opis stavke</t>
  </si>
  <si>
    <t>Jedinica mjere</t>
  </si>
  <si>
    <t>Količina</t>
  </si>
  <si>
    <t>Cijena stavke (bez PDV-a)</t>
  </si>
  <si>
    <t>Ukupna cijena stavke (bez PDV-a)</t>
  </si>
  <si>
    <t>7 = 5 x 6</t>
  </si>
  <si>
    <t>3.</t>
  </si>
  <si>
    <t>Školska stolica 1</t>
  </si>
  <si>
    <t>kom</t>
  </si>
  <si>
    <t>Školska klupa dvosjed</t>
  </si>
  <si>
    <t>Katedra za nastavnika Juventa</t>
  </si>
  <si>
    <t>Osnovna metalna konstrukcija je od ovalnih, zakrivljenih cijevi, zaštićena epoksi zaštitom
Radne ploče su obostrano zaštićene ultrapasom bijele/krem boje, rubovi ploča su od blago zaobljenih letvica – bukova masiva
Boja metalne konstrukcije: plava ili siva.
Donja polica i jedna ladica postavljena s desne strane stola (kao sa slike).
Namještaj je u skladu ISO standarda.
Dimenzije katedre: 130x60x75 cm
Boja metalnih cijevi na katedri mora odgovarati boji metalnih cijevi na školskim klupama dvosjed i školskoj stolici.</t>
  </si>
  <si>
    <t>Ukupna cijena (bez PDV):</t>
  </si>
  <si>
    <t>Iznos PDV-a (25%):</t>
  </si>
  <si>
    <t>Ukupna cijena s PDV:</t>
  </si>
  <si>
    <t>13/25 - JDN</t>
  </si>
  <si>
    <t xml:space="preserve">Uredska stolica    </t>
  </si>
  <si>
    <t>Uredska fotelja</t>
  </si>
  <si>
    <t>1.</t>
  </si>
  <si>
    <t>2.</t>
  </si>
  <si>
    <t>4.</t>
  </si>
  <si>
    <t xml:space="preserve">Stol okrugli                                             </t>
  </si>
  <si>
    <t>5.</t>
  </si>
  <si>
    <t>Stolica</t>
  </si>
  <si>
    <t>* aluminijska baza s pet krakova i kotačićima za meke podloge                              * sjedište i naslon presvučeni u tkaninu      * mogućnost podešavanja po visini                  * mehanizam tilt                                                       * rukonasloni fiksni                                                 * visoki naslon:  min 65 cm                                                        * boja: crna, siva ili kao sa slike                      * komfor sjedenja</t>
  </si>
  <si>
    <t>Ploča stola izrađena je od lamenirane iverice debljine 25mm s multiplex rubom. PVC rub debljine 2mm u multipleks boji. Promjer stola 136 cm.        Boja ploče: bijela                                                                 Noge stola: od metala, visina 76 cm, okruglog presjeka min. 48 mm, boja siva, neklizujuće, bez ostavljanja tragova</t>
  </si>
  <si>
    <t>Metalni dijelovi stolice izrađeni su od ovalnih zakrivljenih cijevi plave ili sive boje.
Sjedište i naslon stolice izrađeni su od visokokvalitetne bukove šperploče debljine 8 mm, koja se nakon završnog poliranja premazuje prozirnim poliuretanskim lakom u tri sloja.
Spajanje sjedišta i naslona na metalnu konstrukciju izvodi se čeličnim slijepim (POP) zakovicama.
Stolice su opremljene plastičnim čepovima, navlakama i podlošcima koje pri pomicanju namještaja štite od oštećenja poda
Visina sjedišta stolice min. 45 cm (moguće i podešavanje visine stolice)
Boja metalnih cijevi na stolici mora odgovarati boji metalnih cijevi na školskim klupama dvosjed i katedri za nastavnika.</t>
  </si>
  <si>
    <t xml:space="preserve">* širina sjedala: min. 60 cm                                                                     * visina sjedala: min. 65 cm                             * visina naslona za leđa: visoka                    * materijal presvlaka: eko-koža + tkanina   * dekor nogu: metal                                              * Materijal za sjedenje: eko-koža                 * mogućnost podešavanja po visini                    * vrsta naslona: eko-koža                                  * oblik jezgre: uredske                                                  * maksimalno opterećenje: do 150 kg           * komfor sjedenja            </t>
  </si>
  <si>
    <t>Ergonomski oblikovana stolica, dizajnirana za pravilno držanje i udobnost. Jednodijelno sjedalo s naslonom izrađeno od izdržljive plastike. Metalni okvir garantira stabilnost i trajnost, a ručka olakšava pomicanje stolice (može i bez ručke).                                                                                      Materijal: metal i plastika                                                              Debljina metalnih nogu: min. 29mm                                          Visina sjedala min. 46 cm                                                   Na krajevima noga su samonivelirajuće nožice                    Boja: crvena, žuta,zeleno plava...</t>
  </si>
  <si>
    <t xml:space="preserve">Osnovna metalna konstrukcija je od ovalnih, zakrivljenih cijevi, zaštićena epoksi zaštitom.
Radne ploče su obostrano zaštićene ultrapasom bijele/krem boje, rubovi ploča su od blago zaobljenih letvica – bukova masiva
Boja metalne konstrukcije: plava ili siva.
Sa svake strane metalna kukica kao sa slike (bez donje police).
Dimenzije klupe: min. d130cm/š50cm/v75cm.    (moguće i podešavanje visine klupe).                      Boja metalnih cijevi na školskoj klupi dvosjed mora odgovarati boji metalnih cijevi na katedri i školskoj stolici.
</t>
  </si>
  <si>
    <t>Mjesto i datum ___________________</t>
  </si>
  <si>
    <t>_____________________________________</t>
  </si>
  <si>
    <t>Potpis i pečat</t>
  </si>
  <si>
    <t>Mjesto  i datum _____________________</t>
  </si>
  <si>
    <t>Potpis i potvrda ________________________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</si>
</sst>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-* #,##0.00\ [$€-1]_-;\-* #,##0.00\ [$€-1]_-;_-* &quot;-&quot;??\ [$€-1]_-;_-@_-"/>
    <numFmt numFmtId="165" formatCode="#,##0.00\ &quot;kn&quot;"/>
  </numFmts>
  <fonts count="6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7"/>
      <color theme="1"/>
      <name val="Calibri"/>
      <family val="2"/>
      <charset val="238"/>
      <scheme val="minor"/>
    </font>
    <font>
      <sz val="11"/>
      <color rgb="FFFF0066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</fonts>
  <fills count="3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33">
    <xf numFmtId="0" fontId="0" fillId="0" borderId="0" xfId="0"/>
    <xf numFmtId="0" fontId="0" fillId="0" borderId="9" xfId="0" applyBorder="1" applyAlignment="1">
      <alignment horizontal="center" vertical="center"/>
    </xf>
    <xf numFmtId="0" fontId="0" fillId="0" borderId="9" xfId="0" applyBorder="1" applyAlignment="1">
      <alignment horizontal="center" vertical="center" wrapText="1"/>
    </xf>
    <xf numFmtId="0" fontId="3" fillId="0" borderId="9" xfId="0" applyFont="1" applyBorder="1" applyAlignment="1">
      <alignment horizontal="center" vertical="center"/>
    </xf>
    <xf numFmtId="0" fontId="3" fillId="0" borderId="10" xfId="0" applyFont="1" applyBorder="1" applyAlignment="1">
      <alignment horizontal="center" vertical="center"/>
    </xf>
    <xf numFmtId="0" fontId="2" fillId="0" borderId="9" xfId="0" applyFont="1" applyBorder="1" applyAlignment="1">
      <alignment horizontal="center" vertical="top" wrapText="1"/>
    </xf>
    <xf numFmtId="0" fontId="0" fillId="0" borderId="9" xfId="0" applyBorder="1" applyAlignment="1">
      <alignment horizontal="left" vertical="top" wrapText="1"/>
    </xf>
    <xf numFmtId="0" fontId="0" fillId="0" borderId="11" xfId="0" applyBorder="1" applyAlignment="1">
      <alignment horizontal="center" vertical="center"/>
    </xf>
    <xf numFmtId="164" fontId="0" fillId="2" borderId="12" xfId="0" applyNumberFormat="1" applyFill="1" applyBorder="1" applyAlignment="1">
      <alignment horizontal="center" vertical="center"/>
    </xf>
    <xf numFmtId="164" fontId="0" fillId="0" borderId="13" xfId="0" applyNumberFormat="1" applyBorder="1" applyAlignment="1">
      <alignment horizontal="center" vertical="center"/>
    </xf>
    <xf numFmtId="164" fontId="2" fillId="0" borderId="0" xfId="0" applyNumberFormat="1" applyFont="1" applyAlignment="1">
      <alignment horizontal="center" vertical="center"/>
    </xf>
    <xf numFmtId="0" fontId="4" fillId="0" borderId="0" xfId="0" applyFont="1"/>
    <xf numFmtId="9" fontId="4" fillId="0" borderId="0" xfId="1" applyFont="1" applyFill="1" applyBorder="1" applyAlignment="1" applyProtection="1"/>
    <xf numFmtId="0" fontId="2" fillId="0" borderId="0" xfId="0" applyFont="1" applyAlignment="1">
      <alignment horizontal="right" indent="1"/>
    </xf>
    <xf numFmtId="49" fontId="0" fillId="0" borderId="9" xfId="0" applyNumberFormat="1" applyBorder="1" applyAlignment="1">
      <alignment horizontal="left" vertical="top" wrapText="1"/>
    </xf>
    <xf numFmtId="49" fontId="5" fillId="0" borderId="9" xfId="0" applyNumberFormat="1" applyFont="1" applyBorder="1" applyAlignment="1">
      <alignment horizontal="center" vertical="center"/>
    </xf>
    <xf numFmtId="164" fontId="0" fillId="2" borderId="9" xfId="0" applyNumberFormat="1" applyFill="1" applyBorder="1" applyAlignment="1">
      <alignment horizontal="center" vertical="center"/>
    </xf>
    <xf numFmtId="164" fontId="0" fillId="0" borderId="9" xfId="0" applyNumberFormat="1" applyBorder="1" applyAlignment="1">
      <alignment horizontal="center" vertical="center"/>
    </xf>
    <xf numFmtId="0" fontId="0" fillId="0" borderId="4" xfId="0" applyBorder="1" applyAlignment="1">
      <alignment horizontal="center"/>
    </xf>
    <xf numFmtId="0" fontId="0" fillId="0" borderId="0" xfId="0" applyAlignment="1">
      <alignment horizontal="center"/>
    </xf>
    <xf numFmtId="0" fontId="0" fillId="0" borderId="5" xfId="0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8" xfId="0" applyBorder="1" applyAlignment="1">
      <alignment horizontal="center"/>
    </xf>
    <xf numFmtId="165" fontId="0" fillId="0" borderId="0" xfId="0" applyNumberFormat="1" applyAlignment="1">
      <alignment horizontal="right" vertical="center" indent="1"/>
    </xf>
    <xf numFmtId="0" fontId="0" fillId="0" borderId="0" xfId="0" applyAlignment="1">
      <alignment horizontal="right" indent="1"/>
    </xf>
    <xf numFmtId="0" fontId="2" fillId="0" borderId="1" xfId="0" applyFont="1" applyBorder="1" applyAlignment="1">
      <alignment horizontal="center" wrapText="1"/>
    </xf>
    <xf numFmtId="0" fontId="0" fillId="0" borderId="2" xfId="0" applyBorder="1" applyAlignment="1">
      <alignment horizontal="center" wrapText="1"/>
    </xf>
    <xf numFmtId="0" fontId="0" fillId="0" borderId="3" xfId="0" applyBorder="1" applyAlignment="1">
      <alignment horizontal="center" wrapText="1"/>
    </xf>
    <xf numFmtId="0" fontId="2" fillId="0" borderId="4" xfId="0" applyFont="1" applyBorder="1" applyAlignment="1">
      <alignment horizontal="center" wrapText="1"/>
    </xf>
    <xf numFmtId="0" fontId="2" fillId="0" borderId="0" xfId="0" applyFont="1" applyAlignment="1">
      <alignment horizontal="center"/>
    </xf>
    <xf numFmtId="0" fontId="2" fillId="0" borderId="5" xfId="0" applyFont="1" applyBorder="1" applyAlignment="1">
      <alignment horizontal="center"/>
    </xf>
    <xf numFmtId="0" fontId="2" fillId="0" borderId="4" xfId="0" applyFont="1" applyBorder="1" applyAlignment="1">
      <alignment horizontal="center"/>
    </xf>
  </cellXfs>
  <cellStyles count="2">
    <cellStyle name="Normalno" xfId="0" builtinId="0"/>
    <cellStyle name="Postotak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314324</xdr:colOff>
      <xdr:row>10</xdr:row>
      <xdr:rowOff>276224</xdr:rowOff>
    </xdr:from>
    <xdr:to>
      <xdr:col>1</xdr:col>
      <xdr:colOff>2219325</xdr:colOff>
      <xdr:row>10</xdr:row>
      <xdr:rowOff>2600325</xdr:rowOff>
    </xdr:to>
    <xdr:pic>
      <xdr:nvPicPr>
        <xdr:cNvPr id="2" name="Slika 1">
          <a:extLst>
            <a:ext uri="{FF2B5EF4-FFF2-40B4-BE49-F238E27FC236}">
              <a16:creationId xmlns:a16="http://schemas.microsoft.com/office/drawing/2014/main" id="{CA8D547D-9B49-48F4-81C3-5DA1EFB20EB5}"/>
            </a:ext>
            <a:ext uri="{147F2762-F138-4A5C-976F-8EAC2B608ADB}">
              <a16:predDERef xmlns:a16="http://schemas.microsoft.com/office/drawing/2014/main" pred="{B94E8C12-B371-4DA0-AB5F-033FF5856C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23924" y="2943224"/>
          <a:ext cx="1905001" cy="2324101"/>
        </a:xfrm>
        <a:prstGeom prst="rect">
          <a:avLst/>
        </a:prstGeom>
      </xdr:spPr>
    </xdr:pic>
    <xdr:clientData/>
  </xdr:twoCellAnchor>
  <xdr:twoCellAnchor editAs="oneCell">
    <xdr:from>
      <xdr:col>1</xdr:col>
      <xdr:colOff>66675</xdr:colOff>
      <xdr:row>11</xdr:row>
      <xdr:rowOff>342900</xdr:rowOff>
    </xdr:from>
    <xdr:to>
      <xdr:col>1</xdr:col>
      <xdr:colOff>2371725</xdr:colOff>
      <xdr:row>11</xdr:row>
      <xdr:rowOff>2190750</xdr:rowOff>
    </xdr:to>
    <xdr:pic>
      <xdr:nvPicPr>
        <xdr:cNvPr id="3" name="Slika 12">
          <a:extLst>
            <a:ext uri="{FF2B5EF4-FFF2-40B4-BE49-F238E27FC236}">
              <a16:creationId xmlns:a16="http://schemas.microsoft.com/office/drawing/2014/main" id="{D8F07ACB-984A-4626-A3DF-9C60B0CBEF78}"/>
            </a:ext>
            <a:ext uri="{147F2762-F138-4A5C-976F-8EAC2B608ADB}">
              <a16:predDERef xmlns:a16="http://schemas.microsoft.com/office/drawing/2014/main" pred="{142B76B2-2BCA-4882-9B61-1476CA34EB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76275" y="5667375"/>
          <a:ext cx="2305050" cy="1847850"/>
        </a:xfrm>
        <a:prstGeom prst="rect">
          <a:avLst/>
        </a:prstGeom>
      </xdr:spPr>
    </xdr:pic>
    <xdr:clientData/>
  </xdr:twoCellAnchor>
  <xdr:oneCellAnchor>
    <xdr:from>
      <xdr:col>1</xdr:col>
      <xdr:colOff>236771</xdr:colOff>
      <xdr:row>12</xdr:row>
      <xdr:rowOff>419100</xdr:rowOff>
    </xdr:from>
    <xdr:ext cx="1963504" cy="1600201"/>
    <xdr:pic>
      <xdr:nvPicPr>
        <xdr:cNvPr id="5" name="Slika 4">
          <a:extLst>
            <a:ext uri="{FF2B5EF4-FFF2-40B4-BE49-F238E27FC236}">
              <a16:creationId xmlns:a16="http://schemas.microsoft.com/office/drawing/2014/main" id="{FD3B9C5E-72FC-4D09-9C07-ED1C03714D1A}"/>
            </a:ext>
            <a:ext uri="{147F2762-F138-4A5C-976F-8EAC2B608ADB}">
              <a16:predDERef xmlns:a16="http://schemas.microsoft.com/office/drawing/2014/main" pred="{219F893A-D872-93C7-B115-0DAD7ECD02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46371" y="8220075"/>
          <a:ext cx="1963504" cy="1600201"/>
        </a:xfrm>
        <a:prstGeom prst="rect">
          <a:avLst/>
        </a:prstGeom>
      </xdr:spPr>
    </xdr:pic>
    <xdr:clientData/>
  </xdr:oneCellAnchor>
  <xdr:twoCellAnchor editAs="oneCell">
    <xdr:from>
      <xdr:col>11</xdr:col>
      <xdr:colOff>0</xdr:colOff>
      <xdr:row>12</xdr:row>
      <xdr:rowOff>0</xdr:rowOff>
    </xdr:from>
    <xdr:to>
      <xdr:col>11</xdr:col>
      <xdr:colOff>304800</xdr:colOff>
      <xdr:row>12</xdr:row>
      <xdr:rowOff>304800</xdr:rowOff>
    </xdr:to>
    <xdr:sp macro="" textlink="">
      <xdr:nvSpPr>
        <xdr:cNvPr id="1026" name="AutoShape 2">
          <a:extLst>
            <a:ext uri="{FF2B5EF4-FFF2-40B4-BE49-F238E27FC236}">
              <a16:creationId xmlns:a16="http://schemas.microsoft.com/office/drawing/2014/main" id="{07F9AB1F-4F8C-4A24-BECF-F443AD270A8D}"/>
            </a:ext>
          </a:extLst>
        </xdr:cNvPr>
        <xdr:cNvSpPr>
          <a:spLocks noChangeAspect="1" noChangeArrowheads="1"/>
        </xdr:cNvSpPr>
      </xdr:nvSpPr>
      <xdr:spPr bwMode="auto">
        <a:xfrm>
          <a:off x="13087350" y="7800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30</xdr:row>
      <xdr:rowOff>0</xdr:rowOff>
    </xdr:from>
    <xdr:to>
      <xdr:col>2</xdr:col>
      <xdr:colOff>304800</xdr:colOff>
      <xdr:row>31</xdr:row>
      <xdr:rowOff>114300</xdr:rowOff>
    </xdr:to>
    <xdr:sp macro="" textlink="">
      <xdr:nvSpPr>
        <xdr:cNvPr id="1027" name="AutoShape 3">
          <a:extLst>
            <a:ext uri="{FF2B5EF4-FFF2-40B4-BE49-F238E27FC236}">
              <a16:creationId xmlns:a16="http://schemas.microsoft.com/office/drawing/2014/main" id="{B177D9A5-6F18-427E-9A0A-8F0724533AB7}"/>
            </a:ext>
          </a:extLst>
        </xdr:cNvPr>
        <xdr:cNvSpPr>
          <a:spLocks noChangeAspect="1" noChangeArrowheads="1"/>
        </xdr:cNvSpPr>
      </xdr:nvSpPr>
      <xdr:spPr bwMode="auto">
        <a:xfrm>
          <a:off x="3038475" y="14878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31</xdr:row>
      <xdr:rowOff>0</xdr:rowOff>
    </xdr:from>
    <xdr:to>
      <xdr:col>2</xdr:col>
      <xdr:colOff>304800</xdr:colOff>
      <xdr:row>32</xdr:row>
      <xdr:rowOff>114300</xdr:rowOff>
    </xdr:to>
    <xdr:sp macro="" textlink="">
      <xdr:nvSpPr>
        <xdr:cNvPr id="1028" name="AutoShape 4">
          <a:extLst>
            <a:ext uri="{FF2B5EF4-FFF2-40B4-BE49-F238E27FC236}">
              <a16:creationId xmlns:a16="http://schemas.microsoft.com/office/drawing/2014/main" id="{2D6CEB4D-217C-4C66-8972-380A5C988364}"/>
            </a:ext>
          </a:extLst>
        </xdr:cNvPr>
        <xdr:cNvSpPr>
          <a:spLocks noChangeAspect="1" noChangeArrowheads="1"/>
        </xdr:cNvSpPr>
      </xdr:nvSpPr>
      <xdr:spPr bwMode="auto">
        <a:xfrm>
          <a:off x="3038475" y="15068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342900</xdr:colOff>
      <xdr:row>13</xdr:row>
      <xdr:rowOff>190499</xdr:rowOff>
    </xdr:from>
    <xdr:to>
      <xdr:col>1</xdr:col>
      <xdr:colOff>2070101</xdr:colOff>
      <xdr:row>13</xdr:row>
      <xdr:rowOff>1485900</xdr:rowOff>
    </xdr:to>
    <xdr:pic>
      <xdr:nvPicPr>
        <xdr:cNvPr id="6" name="Slika 5">
          <a:extLst>
            <a:ext uri="{FF2B5EF4-FFF2-40B4-BE49-F238E27FC236}">
              <a16:creationId xmlns:a16="http://schemas.microsoft.com/office/drawing/2014/main" id="{B62EB7F4-4FF0-4B59-A914-7269573F20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952500" y="10591799"/>
          <a:ext cx="1727201" cy="1295401"/>
        </a:xfrm>
        <a:prstGeom prst="rect">
          <a:avLst/>
        </a:prstGeom>
      </xdr:spPr>
    </xdr:pic>
    <xdr:clientData/>
  </xdr:twoCellAnchor>
  <xdr:twoCellAnchor editAs="oneCell">
    <xdr:from>
      <xdr:col>1</xdr:col>
      <xdr:colOff>304800</xdr:colOff>
      <xdr:row>14</xdr:row>
      <xdr:rowOff>247649</xdr:rowOff>
    </xdr:from>
    <xdr:to>
      <xdr:col>1</xdr:col>
      <xdr:colOff>2183447</xdr:colOff>
      <xdr:row>14</xdr:row>
      <xdr:rowOff>1656634</xdr:rowOff>
    </xdr:to>
    <xdr:pic>
      <xdr:nvPicPr>
        <xdr:cNvPr id="9" name="Slika 8">
          <a:extLst>
            <a:ext uri="{FF2B5EF4-FFF2-40B4-BE49-F238E27FC236}">
              <a16:creationId xmlns:a16="http://schemas.microsoft.com/office/drawing/2014/main" id="{B6AFDACC-3E5E-4AF4-9F63-6E05EF79AD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14400" y="12268199"/>
          <a:ext cx="1878647" cy="140898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657226</xdr:colOff>
      <xdr:row>10</xdr:row>
      <xdr:rowOff>257175</xdr:rowOff>
    </xdr:from>
    <xdr:to>
      <xdr:col>1</xdr:col>
      <xdr:colOff>1714500</xdr:colOff>
      <xdr:row>10</xdr:row>
      <xdr:rowOff>1714500</xdr:rowOff>
    </xdr:to>
    <xdr:pic>
      <xdr:nvPicPr>
        <xdr:cNvPr id="11" name="Slika 10">
          <a:extLst>
            <a:ext uri="{FF2B5EF4-FFF2-40B4-BE49-F238E27FC236}">
              <a16:creationId xmlns:a16="http://schemas.microsoft.com/office/drawing/2014/main" id="{8656FA95-F8A0-4B78-8202-BCDC2B43244A}"/>
            </a:ext>
          </a:extLst>
        </xdr:cNvPr>
        <xdr:cNvPicPr/>
      </xdr:nvPicPr>
      <xdr:blipFill rotWithShape="1">
        <a:blip xmlns:r="http://schemas.openxmlformats.org/officeDocument/2006/relationships" r:embed="rId1"/>
        <a:srcRect l="36045" t="25573" r="36838" b="15050"/>
        <a:stretch/>
      </xdr:blipFill>
      <xdr:spPr bwMode="auto">
        <a:xfrm>
          <a:off x="1266826" y="2924175"/>
          <a:ext cx="1057274" cy="145732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95252</xdr:colOff>
      <xdr:row>11</xdr:row>
      <xdr:rowOff>470060</xdr:rowOff>
    </xdr:from>
    <xdr:to>
      <xdr:col>1</xdr:col>
      <xdr:colOff>2247900</xdr:colOff>
      <xdr:row>11</xdr:row>
      <xdr:rowOff>1952624</xdr:rowOff>
    </xdr:to>
    <xdr:pic>
      <xdr:nvPicPr>
        <xdr:cNvPr id="13" name="Slika 12" descr="Uredska fotelja Cary ">
          <a:extLst>
            <a:ext uri="{FF2B5EF4-FFF2-40B4-BE49-F238E27FC236}">
              <a16:creationId xmlns:a16="http://schemas.microsoft.com/office/drawing/2014/main" id="{3948F869-F4EA-4B1C-938F-98B0311D3E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4852" y="5032535"/>
          <a:ext cx="2152648" cy="14825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sustava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4143D6-7B04-4BA7-B55B-A360A30D8878}">
  <dimension ref="A1:G21"/>
  <sheetViews>
    <sheetView tabSelected="1" workbookViewId="0">
      <selection activeCell="O16" sqref="O16"/>
    </sheetView>
  </sheetViews>
  <sheetFormatPr defaultRowHeight="15" x14ac:dyDescent="0.25"/>
  <cols>
    <col min="2" max="2" width="36.42578125" customWidth="1"/>
    <col min="3" max="3" width="46.28515625" customWidth="1"/>
    <col min="6" max="6" width="24.5703125" customWidth="1"/>
    <col min="7" max="7" width="25" customWidth="1"/>
  </cols>
  <sheetData>
    <row r="1" spans="1:7" x14ac:dyDescent="0.25">
      <c r="A1" s="26" t="s">
        <v>0</v>
      </c>
      <c r="B1" s="27"/>
      <c r="C1" s="27"/>
      <c r="D1" s="27"/>
      <c r="E1" s="27"/>
      <c r="F1" s="27"/>
      <c r="G1" s="28"/>
    </row>
    <row r="2" spans="1:7" x14ac:dyDescent="0.25">
      <c r="A2" s="29" t="s">
        <v>1</v>
      </c>
      <c r="B2" s="30"/>
      <c r="C2" s="30"/>
      <c r="D2" s="30"/>
      <c r="E2" s="30"/>
      <c r="F2" s="30"/>
      <c r="G2" s="31"/>
    </row>
    <row r="3" spans="1:7" x14ac:dyDescent="0.25">
      <c r="A3" s="18" t="s">
        <v>23</v>
      </c>
      <c r="B3" s="19"/>
      <c r="C3" s="19"/>
      <c r="D3" s="19"/>
      <c r="E3" s="19"/>
      <c r="F3" s="19"/>
      <c r="G3" s="20"/>
    </row>
    <row r="4" spans="1:7" x14ac:dyDescent="0.25">
      <c r="A4" s="29" t="s">
        <v>2</v>
      </c>
      <c r="B4" s="30"/>
      <c r="C4" s="30"/>
      <c r="D4" s="30"/>
      <c r="E4" s="30"/>
      <c r="F4" s="30"/>
      <c r="G4" s="31"/>
    </row>
    <row r="5" spans="1:7" x14ac:dyDescent="0.25">
      <c r="A5" s="18" t="s">
        <v>3</v>
      </c>
      <c r="B5" s="19"/>
      <c r="C5" s="19"/>
      <c r="D5" s="19"/>
      <c r="E5" s="19"/>
      <c r="F5" s="19"/>
      <c r="G5" s="20"/>
    </row>
    <row r="6" spans="1:7" x14ac:dyDescent="0.25">
      <c r="A6" s="32" t="s">
        <v>4</v>
      </c>
      <c r="B6" s="30"/>
      <c r="C6" s="30"/>
      <c r="D6" s="30"/>
      <c r="E6" s="30"/>
      <c r="F6" s="30"/>
      <c r="G6" s="31"/>
    </row>
    <row r="7" spans="1:7" x14ac:dyDescent="0.25">
      <c r="A7" s="18" t="s">
        <v>5</v>
      </c>
      <c r="B7" s="19"/>
      <c r="C7" s="19"/>
      <c r="D7" s="19"/>
      <c r="E7" s="19"/>
      <c r="F7" s="19"/>
      <c r="G7" s="20"/>
    </row>
    <row r="8" spans="1:7" x14ac:dyDescent="0.25">
      <c r="A8" s="21"/>
      <c r="B8" s="22"/>
      <c r="C8" s="22"/>
      <c r="D8" s="22"/>
      <c r="E8" s="22"/>
      <c r="F8" s="22"/>
      <c r="G8" s="23"/>
    </row>
    <row r="9" spans="1:7" ht="30" x14ac:dyDescent="0.25">
      <c r="A9" s="1" t="s">
        <v>6</v>
      </c>
      <c r="B9" s="1" t="s">
        <v>7</v>
      </c>
      <c r="C9" s="1" t="s">
        <v>8</v>
      </c>
      <c r="D9" s="1" t="s">
        <v>9</v>
      </c>
      <c r="E9" s="1" t="s">
        <v>10</v>
      </c>
      <c r="F9" s="2" t="s">
        <v>11</v>
      </c>
      <c r="G9" s="2" t="s">
        <v>12</v>
      </c>
    </row>
    <row r="10" spans="1:7" x14ac:dyDescent="0.25">
      <c r="A10" s="3">
        <v>1</v>
      </c>
      <c r="B10" s="3">
        <v>2</v>
      </c>
      <c r="C10" s="3"/>
      <c r="D10" s="3">
        <v>4</v>
      </c>
      <c r="E10" s="3">
        <v>5</v>
      </c>
      <c r="F10" s="4">
        <v>6</v>
      </c>
      <c r="G10" s="3" t="s">
        <v>13</v>
      </c>
    </row>
    <row r="11" spans="1:7" ht="254.25" customHeight="1" x14ac:dyDescent="0.25">
      <c r="A11" s="1" t="s">
        <v>26</v>
      </c>
      <c r="B11" s="5" t="s">
        <v>15</v>
      </c>
      <c r="C11" s="6" t="s">
        <v>34</v>
      </c>
      <c r="D11" s="1" t="s">
        <v>16</v>
      </c>
      <c r="E11" s="7">
        <v>28</v>
      </c>
      <c r="F11" s="8"/>
      <c r="G11" s="9">
        <f t="shared" ref="G11:G15" si="0">E11*F11</f>
        <v>0</v>
      </c>
    </row>
    <row r="12" spans="1:7" ht="193.5" customHeight="1" x14ac:dyDescent="0.25">
      <c r="A12" s="1" t="s">
        <v>27</v>
      </c>
      <c r="B12" s="5" t="s">
        <v>17</v>
      </c>
      <c r="C12" s="6" t="s">
        <v>37</v>
      </c>
      <c r="D12" s="1" t="s">
        <v>16</v>
      </c>
      <c r="E12" s="7">
        <v>14</v>
      </c>
      <c r="F12" s="8"/>
      <c r="G12" s="9">
        <f t="shared" si="0"/>
        <v>0</v>
      </c>
    </row>
    <row r="13" spans="1:7" ht="204.75" customHeight="1" x14ac:dyDescent="0.25">
      <c r="A13" s="1" t="s">
        <v>14</v>
      </c>
      <c r="B13" s="5" t="s">
        <v>18</v>
      </c>
      <c r="C13" s="6" t="s">
        <v>19</v>
      </c>
      <c r="D13" s="1" t="s">
        <v>16</v>
      </c>
      <c r="E13" s="7">
        <v>1</v>
      </c>
      <c r="F13" s="8"/>
      <c r="G13" s="9">
        <f t="shared" ref="G13" si="1">E13*F13</f>
        <v>0</v>
      </c>
    </row>
    <row r="14" spans="1:7" ht="127.5" customHeight="1" x14ac:dyDescent="0.25">
      <c r="A14" s="1" t="s">
        <v>28</v>
      </c>
      <c r="B14" s="5" t="s">
        <v>29</v>
      </c>
      <c r="C14" s="6" t="s">
        <v>33</v>
      </c>
      <c r="D14" s="1" t="s">
        <v>16</v>
      </c>
      <c r="E14" s="7">
        <v>2</v>
      </c>
      <c r="F14" s="8"/>
      <c r="G14" s="9">
        <f t="shared" si="0"/>
        <v>0</v>
      </c>
    </row>
    <row r="15" spans="1:7" ht="165" x14ac:dyDescent="0.25">
      <c r="A15" s="1" t="s">
        <v>30</v>
      </c>
      <c r="B15" s="5" t="s">
        <v>31</v>
      </c>
      <c r="C15" s="6" t="s">
        <v>36</v>
      </c>
      <c r="D15" s="1" t="s">
        <v>16</v>
      </c>
      <c r="E15" s="1">
        <v>8</v>
      </c>
      <c r="F15" s="16"/>
      <c r="G15" s="17">
        <f t="shared" si="0"/>
        <v>0</v>
      </c>
    </row>
    <row r="16" spans="1:7" x14ac:dyDescent="0.25">
      <c r="A16" s="24" t="s">
        <v>20</v>
      </c>
      <c r="B16" s="24"/>
      <c r="C16" s="24"/>
      <c r="D16" s="24"/>
      <c r="E16" s="24"/>
      <c r="F16" s="24"/>
      <c r="G16" s="10">
        <f>SUM(G11:G15)</f>
        <v>0</v>
      </c>
    </row>
    <row r="17" spans="1:7" x14ac:dyDescent="0.25">
      <c r="B17" s="11"/>
      <c r="C17" s="11"/>
      <c r="D17" s="12"/>
      <c r="E17" s="11"/>
      <c r="F17" s="13" t="s">
        <v>21</v>
      </c>
      <c r="G17" s="10">
        <f>G16*0.25</f>
        <v>0</v>
      </c>
    </row>
    <row r="18" spans="1:7" x14ac:dyDescent="0.25">
      <c r="A18" s="25" t="s">
        <v>22</v>
      </c>
      <c r="B18" s="25"/>
      <c r="C18" s="25"/>
      <c r="D18" s="25"/>
      <c r="E18" s="25"/>
      <c r="F18" s="25"/>
      <c r="G18" s="10">
        <f>SUM(G16:G17)</f>
        <v>0</v>
      </c>
    </row>
    <row r="21" spans="1:7" x14ac:dyDescent="0.25">
      <c r="B21" t="s">
        <v>41</v>
      </c>
      <c r="F21" t="s">
        <v>42</v>
      </c>
    </row>
  </sheetData>
  <mergeCells count="10">
    <mergeCell ref="A7:G7"/>
    <mergeCell ref="A8:G8"/>
    <mergeCell ref="A16:F16"/>
    <mergeCell ref="A18:F18"/>
    <mergeCell ref="A1:G1"/>
    <mergeCell ref="A2:G2"/>
    <mergeCell ref="A3:G3"/>
    <mergeCell ref="A4:G4"/>
    <mergeCell ref="A5:G5"/>
    <mergeCell ref="A6:G6"/>
  </mergeCells>
  <pageMargins left="0.7" right="0.7" top="0.75" bottom="0.75" header="0.3" footer="0.3"/>
  <pageSetup paperSize="8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2B5607-D386-4E3E-B72E-7E2DD6381D5E}">
  <dimension ref="A1:G19"/>
  <sheetViews>
    <sheetView workbookViewId="0">
      <selection activeCell="C19" sqref="C19"/>
    </sheetView>
  </sheetViews>
  <sheetFormatPr defaultRowHeight="15" x14ac:dyDescent="0.25"/>
  <cols>
    <col min="2" max="2" width="34.42578125" customWidth="1"/>
    <col min="3" max="3" width="36.140625" customWidth="1"/>
    <col min="4" max="4" width="9.28515625" customWidth="1"/>
    <col min="5" max="5" width="10.28515625" customWidth="1"/>
    <col min="6" max="6" width="22.85546875" customWidth="1"/>
    <col min="7" max="7" width="25.5703125" customWidth="1"/>
  </cols>
  <sheetData>
    <row r="1" spans="1:7" x14ac:dyDescent="0.25">
      <c r="A1" s="26" t="s">
        <v>0</v>
      </c>
      <c r="B1" s="27"/>
      <c r="C1" s="27"/>
      <c r="D1" s="27"/>
      <c r="E1" s="27"/>
      <c r="F1" s="27"/>
      <c r="G1" s="28"/>
    </row>
    <row r="2" spans="1:7" x14ac:dyDescent="0.25">
      <c r="A2" s="29" t="s">
        <v>1</v>
      </c>
      <c r="B2" s="30"/>
      <c r="C2" s="30"/>
      <c r="D2" s="30"/>
      <c r="E2" s="30"/>
      <c r="F2" s="30"/>
      <c r="G2" s="31"/>
    </row>
    <row r="3" spans="1:7" x14ac:dyDescent="0.25">
      <c r="A3" s="18" t="s">
        <v>23</v>
      </c>
      <c r="B3" s="19"/>
      <c r="C3" s="19"/>
      <c r="D3" s="19"/>
      <c r="E3" s="19"/>
      <c r="F3" s="19"/>
      <c r="G3" s="20"/>
    </row>
    <row r="4" spans="1:7" x14ac:dyDescent="0.25">
      <c r="A4" s="29" t="s">
        <v>2</v>
      </c>
      <c r="B4" s="30"/>
      <c r="C4" s="30"/>
      <c r="D4" s="30"/>
      <c r="E4" s="30"/>
      <c r="F4" s="30"/>
      <c r="G4" s="31"/>
    </row>
    <row r="5" spans="1:7" x14ac:dyDescent="0.25">
      <c r="A5" s="18" t="s">
        <v>3</v>
      </c>
      <c r="B5" s="19"/>
      <c r="C5" s="19"/>
      <c r="D5" s="19"/>
      <c r="E5" s="19"/>
      <c r="F5" s="19"/>
      <c r="G5" s="20"/>
    </row>
    <row r="6" spans="1:7" x14ac:dyDescent="0.25">
      <c r="A6" s="32" t="s">
        <v>4</v>
      </c>
      <c r="B6" s="30"/>
      <c r="C6" s="30"/>
      <c r="D6" s="30"/>
      <c r="E6" s="30"/>
      <c r="F6" s="30"/>
      <c r="G6" s="31"/>
    </row>
    <row r="7" spans="1:7" x14ac:dyDescent="0.25">
      <c r="A7" s="18" t="s">
        <v>5</v>
      </c>
      <c r="B7" s="19"/>
      <c r="C7" s="19"/>
      <c r="D7" s="19"/>
      <c r="E7" s="19"/>
      <c r="F7" s="19"/>
      <c r="G7" s="20"/>
    </row>
    <row r="8" spans="1:7" x14ac:dyDescent="0.25">
      <c r="A8" s="21"/>
      <c r="B8" s="22"/>
      <c r="C8" s="22"/>
      <c r="D8" s="22"/>
      <c r="E8" s="22"/>
      <c r="F8" s="22"/>
      <c r="G8" s="23"/>
    </row>
    <row r="9" spans="1:7" ht="30" x14ac:dyDescent="0.25">
      <c r="A9" s="1" t="s">
        <v>6</v>
      </c>
      <c r="B9" s="1" t="s">
        <v>7</v>
      </c>
      <c r="C9" s="1" t="s">
        <v>8</v>
      </c>
      <c r="D9" s="1" t="s">
        <v>9</v>
      </c>
      <c r="E9" s="1" t="s">
        <v>10</v>
      </c>
      <c r="F9" s="2" t="s">
        <v>11</v>
      </c>
      <c r="G9" s="2" t="s">
        <v>12</v>
      </c>
    </row>
    <row r="10" spans="1:7" x14ac:dyDescent="0.25">
      <c r="A10" s="3">
        <v>1</v>
      </c>
      <c r="B10" s="3">
        <v>2</v>
      </c>
      <c r="C10" s="3"/>
      <c r="D10" s="3">
        <v>4</v>
      </c>
      <c r="E10" s="3">
        <v>5</v>
      </c>
      <c r="F10" s="4">
        <v>6</v>
      </c>
      <c r="G10" s="3" t="s">
        <v>13</v>
      </c>
    </row>
    <row r="11" spans="1:7" ht="149.25" customHeight="1" x14ac:dyDescent="0.25">
      <c r="A11" s="1" t="s">
        <v>26</v>
      </c>
      <c r="B11" s="5" t="s">
        <v>24</v>
      </c>
      <c r="C11" s="6" t="s">
        <v>32</v>
      </c>
      <c r="D11" s="1" t="s">
        <v>16</v>
      </c>
      <c r="E11" s="7">
        <v>2</v>
      </c>
      <c r="F11" s="8"/>
      <c r="G11" s="9">
        <f t="shared" ref="G11:G12" si="0">E11*F11</f>
        <v>0</v>
      </c>
    </row>
    <row r="12" spans="1:7" ht="168.75" customHeight="1" x14ac:dyDescent="0.25">
      <c r="A12" s="1" t="s">
        <v>27</v>
      </c>
      <c r="B12" s="15" t="s">
        <v>25</v>
      </c>
      <c r="C12" s="14" t="s">
        <v>35</v>
      </c>
      <c r="D12" s="1" t="s">
        <v>16</v>
      </c>
      <c r="E12" s="7">
        <v>1</v>
      </c>
      <c r="F12" s="8"/>
      <c r="G12" s="9">
        <f t="shared" si="0"/>
        <v>0</v>
      </c>
    </row>
    <row r="13" spans="1:7" x14ac:dyDescent="0.25">
      <c r="A13" s="24" t="s">
        <v>20</v>
      </c>
      <c r="B13" s="24"/>
      <c r="C13" s="24"/>
      <c r="D13" s="24"/>
      <c r="E13" s="24"/>
      <c r="F13" s="24"/>
      <c r="G13" s="10">
        <f>SUM(G11:G12)</f>
        <v>0</v>
      </c>
    </row>
    <row r="14" spans="1:7" x14ac:dyDescent="0.25">
      <c r="B14" s="11"/>
      <c r="C14" s="11"/>
      <c r="D14" s="12"/>
      <c r="E14" s="11"/>
      <c r="F14" s="13" t="s">
        <v>21</v>
      </c>
      <c r="G14" s="10">
        <f>G13*0.25</f>
        <v>0</v>
      </c>
    </row>
    <row r="15" spans="1:7" x14ac:dyDescent="0.25">
      <c r="A15" s="25" t="s">
        <v>22</v>
      </c>
      <c r="B15" s="25"/>
      <c r="C15" s="25"/>
      <c r="D15" s="25"/>
      <c r="E15" s="25"/>
      <c r="F15" s="25"/>
      <c r="G15" s="10">
        <f>SUM(G13:G14)</f>
        <v>0</v>
      </c>
    </row>
    <row r="17" spans="2:6" x14ac:dyDescent="0.25">
      <c r="B17" t="s">
        <v>38</v>
      </c>
    </row>
    <row r="18" spans="2:6" x14ac:dyDescent="0.25">
      <c r="F18" t="s">
        <v>39</v>
      </c>
    </row>
    <row r="19" spans="2:6" x14ac:dyDescent="0.25">
      <c r="F19" t="s">
        <v>40</v>
      </c>
    </row>
  </sheetData>
  <mergeCells count="10">
    <mergeCell ref="A7:G7"/>
    <mergeCell ref="A8:G8"/>
    <mergeCell ref="A13:F13"/>
    <mergeCell ref="A15:F15"/>
    <mergeCell ref="A1:G1"/>
    <mergeCell ref="A2:G2"/>
    <mergeCell ref="A3:G3"/>
    <mergeCell ref="A4:G4"/>
    <mergeCell ref="A5:G5"/>
    <mergeCell ref="A6:G6"/>
  </mergeCells>
  <pageMargins left="0.7" right="0.7" top="0.75" bottom="0.75" header="0.3" footer="0.3"/>
  <pageSetup paperSize="8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Radni listovi</vt:lpstr>
      </vt:variant>
      <vt:variant>
        <vt:i4>2</vt:i4>
      </vt:variant>
    </vt:vector>
  </HeadingPairs>
  <TitlesOfParts>
    <vt:vector size="2" baseType="lpstr">
      <vt:lpstr>grupa A</vt:lpstr>
      <vt:lpstr>grupa B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Andreja</dc:creator>
  <cp:lastModifiedBy>Tajnica</cp:lastModifiedBy>
  <cp:lastPrinted>2025-06-25T12:24:50Z</cp:lastPrinted>
  <dcterms:created xsi:type="dcterms:W3CDTF">2025-06-23T05:52:52Z</dcterms:created>
  <dcterms:modified xsi:type="dcterms:W3CDTF">2025-07-17T08:05:24Z</dcterms:modified>
</cp:coreProperties>
</file>